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<sst xmlns="http://schemas.openxmlformats.org/spreadsheetml/2006/main" count="190" uniqueCount="96">
  <si>
    <t>2022年番禺区财政扶贫资金安排计划表</t>
  </si>
  <si>
    <t>单位：元</t>
  </si>
  <si>
    <t>序号</t>
  </si>
  <si>
    <t>单位名称</t>
  </si>
  <si>
    <t>项目名称</t>
  </si>
  <si>
    <t>预算级次</t>
  </si>
  <si>
    <t>帮扶方向</t>
  </si>
  <si>
    <t>功能科目（编码+名称）</t>
  </si>
  <si>
    <t>年初安排数</t>
  </si>
  <si>
    <t>广州市番禺区农业农村局</t>
  </si>
  <si>
    <t>对外协作帮扶业务工作经费</t>
  </si>
  <si>
    <t>县（区）级</t>
  </si>
  <si>
    <t>保障东西部协作、对口帮扶地区领导互访等业务工作开支。</t>
  </si>
  <si>
    <t>[2130599] 其他巩固脱贫衔接乡村振兴支出</t>
  </si>
  <si>
    <t>对口帮扶五华县工作队工作经费</t>
  </si>
  <si>
    <t>保障开展帮扶相关工作发生的支出，包括雇员聘用费、办公及住宿场地租金、水电和通讯费、车辆租赁及运行维护费、办公经费、会议费、培训费及其他因工作需要所产生的必要支出。</t>
  </si>
  <si>
    <t>驻毕节市东西部协作干部工作经费</t>
  </si>
  <si>
    <t>保障开展东西部协作干部相关工作发生的支出，包括雇员聘用费、办公及住宿场地租金、水电和通讯费、车辆租赁及运行维护费、办公经费、会议费、培训费及其他因工作需要所产生的必要支出及相关补贴。</t>
  </si>
  <si>
    <t>对口帮扶五华县专项资金</t>
  </si>
  <si>
    <t>自2020年起至2025年，各区政府每年安排不少于1000万元专项资金投入对口帮扶的县产业园区或投入民生领域等项目</t>
  </si>
  <si>
    <t>结对帮扶毕节市威宁县帮扶资金</t>
  </si>
  <si>
    <t>适度增加结对帮扶县帮扶资金，区每年支持每个结对帮扶县帮扶资金100万元。</t>
  </si>
  <si>
    <t>结对帮扶毕节市赫章县帮扶资金</t>
  </si>
  <si>
    <t>乡村振兴驻镇帮镇扶村工作经费</t>
  </si>
  <si>
    <t>安排驻镇帮镇扶村工作队工作经费6万元/年/人。每个帮扶组团成员单位每年不少于6万元的标准安排帮扶组团单位工作保障经费，专项用于帮扶单位开展帮扶工作日常办公、差旅、会议等费用开支。（15个单位）。</t>
  </si>
  <si>
    <t>番禺区东西部协作区直单位结对帮扶到村帮扶资金</t>
  </si>
  <si>
    <t>根据《广州市番禺区推进落实东西部协作结对帮扶任务工作方案》落实东西部协作镇村结对帮扶资金，每个村每年5万元，24个区直单位由区财政保障，共120万元</t>
  </si>
  <si>
    <t>2022年对口支援三峡库区巫山县资金</t>
  </si>
  <si>
    <t>根据国家水利部批示精神，“十四五”期间要保持对口支援三峡库区政策总体稳定，对口支援经费安排不得低于2020年水平，参照往年惯例，广州市协作办制定2022年市区两级财政承担的对口支援三峡库区巫山县财政援助资金筹集方案，番禺区分担45万元。</t>
  </si>
  <si>
    <t>东西部协作资金</t>
  </si>
  <si>
    <t>落实广州市对口支援协作和帮扶合作工作领导小组办公室东西部协作资金任务，上缴市协作办8753.7万元。</t>
  </si>
  <si>
    <t>广州市番禺区劳动就业服务管理中心</t>
  </si>
  <si>
    <t>乡村振兴劳务协作补贴及工作经费</t>
  </si>
  <si>
    <t>2022年拟对200名对口帮扶地区贵州省威宁县、赫章县、金沙县脱贫人员进行转移就业补助及工作经费</t>
  </si>
  <si>
    <t>广州市番禺区人民政府市桥街道办事处</t>
  </si>
  <si>
    <t>扶贫帮扶专项经费</t>
  </si>
  <si>
    <t>东西部协作结对帮扶工作</t>
  </si>
  <si>
    <t>广州市番禺区人民政府大龙街道办事处</t>
  </si>
  <si>
    <t>农业农村工作经费</t>
  </si>
  <si>
    <t>贵州毕节</t>
  </si>
  <si>
    <t>[2130199]其他农业农村支出</t>
  </si>
  <si>
    <t>广州市番禺区人民政府东环街道办事处</t>
  </si>
  <si>
    <t>经济发展办业务工作经费</t>
  </si>
  <si>
    <t>五华转水镇帮扶资金5万元；贵州省威宁县黑石头镇陆坪村帮扶资金5万元；日常帮扶工作经费5万元。</t>
  </si>
  <si>
    <t>[2010302]一般行政管理事务</t>
  </si>
  <si>
    <t>广州市番禺区人民政府桥南街道办事处</t>
  </si>
  <si>
    <t>对口支援工作经费</t>
  </si>
  <si>
    <t>（1）扶贫干部办公经费；
（2）前往贵州、广东五华等地差旅等开支；
（3）购买慰问品赠予对口支援地区目标群众等开支</t>
  </si>
  <si>
    <t>对口支援建设经费</t>
  </si>
  <si>
    <t>对广东五华及贵州基础设施类援建经费</t>
  </si>
  <si>
    <t>[2121399]其他城市基础设施配套费安排的支出</t>
  </si>
  <si>
    <t>广州市番禺区人民政府沙头街道办事处</t>
  </si>
  <si>
    <t>乡村振兴帮扶业务工作经费</t>
  </si>
  <si>
    <t>对五华、贵州乡村振兴帮扶业务经费</t>
  </si>
  <si>
    <t>乡村振兴协作资金</t>
  </si>
  <si>
    <t>乡村振兴协助资金</t>
  </si>
  <si>
    <t>广州市番禺区人民政府石壁街道办事处</t>
  </si>
  <si>
    <t>（街）乡村振兴经费</t>
  </si>
  <si>
    <t>梅州市五华县梅林镇</t>
  </si>
  <si>
    <t>贵州省毕节市威宁自治县黑石头镇四营村</t>
  </si>
  <si>
    <t>广州市番禺区人民政府沙湾街道办事处</t>
  </si>
  <si>
    <t>（街）扶贫帮扶专项经费</t>
  </si>
  <si>
    <t>五华、贵州</t>
  </si>
  <si>
    <t>广州市番禺区人民政府洛浦街道办事处</t>
  </si>
  <si>
    <t>（街）扶贫工作经费</t>
  </si>
  <si>
    <t>贵州省毕节市威宁县海拉镇</t>
  </si>
  <si>
    <t>广州市番禺区人民政府大石街道办事处</t>
  </si>
  <si>
    <t>1.下拨到五华横陂镇专项帮扶资50万；2.下拨到贵州专项帮扶资金20万。</t>
  </si>
  <si>
    <t>开展对五华、贵州及增城对口镇扶贫活动经费各5万。</t>
  </si>
  <si>
    <t>广州市番禺区人民政府小谷围街道办事处</t>
  </si>
  <si>
    <t>五华县50万元；贵州省40万元</t>
  </si>
  <si>
    <t>广州市番禺区人民政府钟村街道办事处</t>
  </si>
  <si>
    <t>广州市番禺区新造镇人民政府</t>
  </si>
  <si>
    <t>新造镇对口支援贵州省毕节市赫章县相关地区帮扶资金项目</t>
  </si>
  <si>
    <t>镇级</t>
  </si>
  <si>
    <t>对口支援贵州省毕节市赫章县中井村，巩固脱贫攻坚成果衔接乡村振兴相关项目，包括产业帮扶项目、人居环境提升项目等</t>
  </si>
  <si>
    <t>新造镇对口支援梅州市五华县华城镇帮扶资金
项目</t>
  </si>
  <si>
    <t>对口支援梅州市五华县华城镇，巩固脱贫攻坚成果衔接乡村振兴相关项目，包括产业帮扶项目、人居环境提升项目等</t>
  </si>
  <si>
    <t>广州市番禺区南村镇人民政府</t>
  </si>
  <si>
    <t>农办增城旧高埔村扶贫项目</t>
  </si>
  <si>
    <t>广州增城</t>
  </si>
  <si>
    <t>农办贵州东西部协作对口帮扶专项经费</t>
  </si>
  <si>
    <t>贵州</t>
  </si>
  <si>
    <t>农办五华驻镇帮镇扶村专项经费</t>
  </si>
  <si>
    <t>五华</t>
  </si>
  <si>
    <t>广州市番禺区石楼镇人民政府</t>
  </si>
  <si>
    <t>对口帮扶资金（农业农村办）</t>
  </si>
  <si>
    <t>贵州省赫章县</t>
  </si>
  <si>
    <t>五华县哲庄镇</t>
  </si>
  <si>
    <t>广州市番禺区化龙镇人民政府</t>
  </si>
  <si>
    <t>扶贫专项经费</t>
  </si>
  <si>
    <t>毕节市赫章县白果街道石板河村</t>
  </si>
  <si>
    <t>广州市番禺区石碁镇人民政府</t>
  </si>
  <si>
    <t>对口帮扶五华县、贵州省专项资金</t>
  </si>
  <si>
    <t>广东省梅州市五华县、贵州省</t>
  </si>
  <si>
    <t>合计</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</si>
</sst>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3">
    <font>
      <sz val="11"/>
      <color theme="1"/>
      <name val="宋体"/>
      <charset val="134"/>
      <scheme val="minor"/>
    </font>
    <font>
      <b/>
      <sz val="26"/>
      <color theme="1"/>
      <name val="宋体"/>
      <charset val="134"/>
      <scheme val="minor"/>
    </font>
    <font>
      <b/>
      <sz val="16"/>
      <color indexed="8"/>
      <name val="宋体"/>
      <charset val="134"/>
      <scheme val="minor"/>
    </font>
    <font>
      <sz val="11"/>
      <color rgb="FF0061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i/>
      <sz val="11"/>
      <color rgb="FF7F7F7F"/>
      <name val="宋体"/>
      <charset val="0"/>
      <scheme val="minor"/>
    </font>
    <font>
      <sz val="11"/>
      <color rgb="FF3F3F76"/>
      <name val="宋体"/>
      <charset val="0"/>
      <scheme val="minor"/>
    </font>
    <font>
      <b/>
      <sz val="11"/>
      <color rgb="FFFA7D00"/>
      <name val="宋体"/>
      <charset val="0"/>
      <scheme val="minor"/>
    </font>
    <font>
      <b/>
      <sz val="13"/>
      <color theme="3"/>
      <name val="宋体"/>
      <charset val="134"/>
      <scheme val="minor"/>
    </font>
    <font>
      <b/>
      <sz val="11"/>
      <color theme="1"/>
      <name val="宋体"/>
      <charset val="0"/>
      <scheme val="minor"/>
    </font>
    <font>
      <sz val="11"/>
      <color theme="1"/>
      <name val="宋体"/>
      <charset val="0"/>
      <scheme val="minor"/>
    </font>
    <font>
      <b/>
      <sz val="11"/>
      <color rgb="FFFFFFFF"/>
      <name val="宋体"/>
      <charset val="0"/>
      <scheme val="minor"/>
    </font>
    <font>
      <u/>
      <sz val="11"/>
      <color rgb="FF0000FF"/>
      <name val="宋体"/>
      <charset val="0"/>
      <scheme val="minor"/>
    </font>
    <font>
      <sz val="11"/>
      <color rgb="FFFA7D00"/>
      <name val="宋体"/>
      <charset val="0"/>
      <scheme val="minor"/>
    </font>
    <font>
      <u/>
      <sz val="11"/>
      <color rgb="FF800080"/>
      <name val="宋体"/>
      <charset val="0"/>
      <scheme val="minor"/>
    </font>
    <font>
      <sz val="12"/>
      <name val="宋体"/>
      <charset val="134"/>
    </font>
  </fonts>
  <fills count="33">
    <fill>
      <patternFill patternType="none"/>
    </fill>
    <fill>
      <patternFill patternType="gray125"/>
    </fill>
    <fill>
      <patternFill patternType="solid">
        <fgColor rgb="FFC6EFCE"/>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EB9C"/>
        <bgColor indexed="64"/>
      </patternFill>
    </fill>
    <fill>
      <patternFill patternType="solid">
        <fgColor rgb="FFFFCC99"/>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7" fillId="16" borderId="0" applyNumberFormat="0" applyBorder="0" applyAlignment="0" applyProtection="0">
      <alignment vertical="center"/>
    </xf>
    <xf numFmtId="0" fontId="13" fillId="7"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2" borderId="0" applyNumberFormat="0" applyBorder="0" applyAlignment="0" applyProtection="0">
      <alignment vertical="center"/>
    </xf>
    <xf numFmtId="0" fontId="7" fillId="3" borderId="0" applyNumberFormat="0" applyBorder="0" applyAlignment="0" applyProtection="0">
      <alignment vertical="center"/>
    </xf>
    <xf numFmtId="43" fontId="0" fillId="0" borderId="0" applyFont="0" applyFill="0" applyBorder="0" applyAlignment="0" applyProtection="0">
      <alignment vertical="center"/>
    </xf>
    <xf numFmtId="0" fontId="8" fillId="20"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8" borderId="7" applyNumberFormat="0" applyFont="0" applyAlignment="0" applyProtection="0">
      <alignment vertical="center"/>
    </xf>
    <xf numFmtId="0" fontId="8" fillId="23" borderId="0" applyNumberFormat="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0" borderId="4" applyNumberFormat="0" applyFill="0" applyAlignment="0" applyProtection="0">
      <alignment vertical="center"/>
    </xf>
    <xf numFmtId="0" fontId="15" fillId="0" borderId="4" applyNumberFormat="0" applyFill="0" applyAlignment="0" applyProtection="0">
      <alignment vertical="center"/>
    </xf>
    <xf numFmtId="0" fontId="8" fillId="19" borderId="0" applyNumberFormat="0" applyBorder="0" applyAlignment="0" applyProtection="0">
      <alignment vertical="center"/>
    </xf>
    <xf numFmtId="0" fontId="4" fillId="0" borderId="2" applyNumberFormat="0" applyFill="0" applyAlignment="0" applyProtection="0">
      <alignment vertical="center"/>
    </xf>
    <xf numFmtId="0" fontId="8" fillId="18" borderId="0" applyNumberFormat="0" applyBorder="0" applyAlignment="0" applyProtection="0">
      <alignment vertical="center"/>
    </xf>
    <xf numFmtId="0" fontId="9" fillId="5" borderId="3" applyNumberFormat="0" applyAlignment="0" applyProtection="0">
      <alignment vertical="center"/>
    </xf>
    <xf numFmtId="0" fontId="14" fillId="5" borderId="5" applyNumberFormat="0" applyAlignment="0" applyProtection="0">
      <alignment vertical="center"/>
    </xf>
    <xf numFmtId="0" fontId="18" fillId="21" borderId="8" applyNumberFormat="0" applyAlignment="0" applyProtection="0">
      <alignment vertical="center"/>
    </xf>
    <xf numFmtId="0" fontId="17" fillId="15" borderId="0" applyNumberFormat="0" applyBorder="0" applyAlignment="0" applyProtection="0">
      <alignment vertical="center"/>
    </xf>
    <xf numFmtId="0" fontId="8" fillId="26" borderId="0" applyNumberFormat="0" applyBorder="0" applyAlignment="0" applyProtection="0">
      <alignment vertical="center"/>
    </xf>
    <xf numFmtId="0" fontId="20" fillId="0" borderId="9" applyNumberFormat="0" applyFill="0" applyAlignment="0" applyProtection="0">
      <alignment vertical="center"/>
    </xf>
    <xf numFmtId="0" fontId="16" fillId="0" borderId="6" applyNumberFormat="0" applyFill="0" applyAlignment="0" applyProtection="0">
      <alignment vertical="center"/>
    </xf>
    <xf numFmtId="0" fontId="3" fillId="2" borderId="0" applyNumberFormat="0" applyBorder="0" applyAlignment="0" applyProtection="0">
      <alignment vertical="center"/>
    </xf>
    <xf numFmtId="0" fontId="11" fillId="6" borderId="0" applyNumberFormat="0" applyBorder="0" applyAlignment="0" applyProtection="0">
      <alignment vertical="center"/>
    </xf>
    <xf numFmtId="0" fontId="17" fillId="28" borderId="0" applyNumberFormat="0" applyBorder="0" applyAlignment="0" applyProtection="0">
      <alignment vertical="center"/>
    </xf>
    <xf numFmtId="0" fontId="8" fillId="4" borderId="0" applyNumberFormat="0" applyBorder="0" applyAlignment="0" applyProtection="0">
      <alignment vertical="center"/>
    </xf>
    <xf numFmtId="0" fontId="17" fillId="14" borderId="0" applyNumberFormat="0" applyBorder="0" applyAlignment="0" applyProtection="0">
      <alignment vertical="center"/>
    </xf>
    <xf numFmtId="0" fontId="17" fillId="11" borderId="0" applyNumberFormat="0" applyBorder="0" applyAlignment="0" applyProtection="0">
      <alignment vertical="center"/>
    </xf>
    <xf numFmtId="0" fontId="17" fillId="27" borderId="0" applyNumberFormat="0" applyBorder="0" applyAlignment="0" applyProtection="0">
      <alignment vertical="center"/>
    </xf>
    <xf numFmtId="0" fontId="17" fillId="30" borderId="0" applyNumberFormat="0" applyBorder="0" applyAlignment="0" applyProtection="0">
      <alignment vertical="center"/>
    </xf>
    <xf numFmtId="0" fontId="8" fillId="32" borderId="0" applyNumberFormat="0" applyBorder="0" applyAlignment="0" applyProtection="0">
      <alignment vertical="center"/>
    </xf>
    <xf numFmtId="0" fontId="8" fillId="25" borderId="0" applyNumberFormat="0" applyBorder="0" applyAlignment="0" applyProtection="0">
      <alignment vertical="center"/>
    </xf>
    <xf numFmtId="0" fontId="17" fillId="13" borderId="0" applyNumberFormat="0" applyBorder="0" applyAlignment="0" applyProtection="0">
      <alignment vertical="center"/>
    </xf>
    <xf numFmtId="0" fontId="17" fillId="10" borderId="0" applyNumberFormat="0" applyBorder="0" applyAlignment="0" applyProtection="0">
      <alignment vertical="center"/>
    </xf>
    <xf numFmtId="0" fontId="8" fillId="24" borderId="0" applyNumberFormat="0" applyBorder="0" applyAlignment="0" applyProtection="0">
      <alignment vertical="center"/>
    </xf>
    <xf numFmtId="0" fontId="17" fillId="29" borderId="0" applyNumberFormat="0" applyBorder="0" applyAlignment="0" applyProtection="0">
      <alignment vertical="center"/>
    </xf>
    <xf numFmtId="0" fontId="8" fillId="22" borderId="0" applyNumberFormat="0" applyBorder="0" applyAlignment="0" applyProtection="0">
      <alignment vertical="center"/>
    </xf>
    <xf numFmtId="0" fontId="8" fillId="31" borderId="0" applyNumberFormat="0" applyBorder="0" applyAlignment="0" applyProtection="0">
      <alignment vertical="center"/>
    </xf>
    <xf numFmtId="0" fontId="17" fillId="9" borderId="0" applyNumberFormat="0" applyBorder="0" applyAlignment="0" applyProtection="0">
      <alignment vertical="center"/>
    </xf>
    <xf numFmtId="0" fontId="8" fillId="17" borderId="0" applyNumberFormat="0" applyBorder="0" applyAlignment="0" applyProtection="0">
      <alignment vertical="center"/>
    </xf>
    <xf numFmtId="0" fontId="22" fillId="0" borderId="0">
      <alignment vertical="center"/>
    </xf>
  </cellStyleXfs>
  <cellXfs count="16">
    <xf numFmtId="0" fontId="0" fillId="0" borderId="0" xfId="0">
      <alignment vertical="center"/>
    </xf>
    <xf numFmtId="0" fontId="0" fillId="0" borderId="0" xfId="0" applyFill="1" applyAlignment="1">
      <alignment vertical="center" wrapText="1"/>
    </xf>
    <xf numFmtId="0" fontId="0" fillId="0" borderId="0" xfId="0" applyFont="1" applyFill="1" applyAlignment="1">
      <alignment vertical="center" wrapText="1"/>
    </xf>
    <xf numFmtId="0" fontId="0" fillId="0" borderId="0" xfId="0" applyFill="1" applyAlignment="1">
      <alignment horizontal="center" vertical="center" wrapText="1"/>
    </xf>
    <xf numFmtId="0" fontId="0" fillId="0" borderId="0" xfId="0" applyFill="1" applyAlignment="1">
      <alignment horizontal="left" vertical="center" wrapText="1"/>
    </xf>
    <xf numFmtId="0" fontId="1" fillId="0" borderId="0" xfId="0" applyFont="1" applyFill="1" applyAlignment="1">
      <alignment horizontal="center" vertical="center" wrapText="1"/>
    </xf>
    <xf numFmtId="0" fontId="0" fillId="0" borderId="0" xfId="0" applyFont="1" applyFill="1" applyAlignment="1">
      <alignment horizontal="right" vertical="center" wrapText="1"/>
    </xf>
    <xf numFmtId="0"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43" fontId="2" fillId="0" borderId="1" xfId="8"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vertical="center" wrapText="1"/>
    </xf>
    <xf numFmtId="43" fontId="0" fillId="0" borderId="1" xfId="8"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vertical="center" wrapText="1"/>
    </xf>
    <xf numFmtId="0" fontId="0" fillId="0" borderId="1" xfId="0"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街本级2022年预算内项目支出指标明细表(街道财政管理二科)"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tabSelected="1" workbookViewId="0">
      <selection activeCell="E42" sqref="E42"/>
    </sheetView>
  </sheetViews>
  <sheetFormatPr defaultColWidth="9" defaultRowHeight="13.5" outlineLevelCol="6"/>
  <cols>
    <col min="1" max="1" width="9" style="3"/>
    <col min="2" max="2" width="26.875" style="1" customWidth="1"/>
    <col min="3" max="3" width="29.625" style="4" customWidth="1"/>
    <col min="4" max="4" width="16.5" style="3" customWidth="1"/>
    <col min="5" max="5" width="49" style="4" customWidth="1"/>
    <col min="6" max="6" width="21.5" style="1" customWidth="1"/>
    <col min="7" max="7" width="16.75" style="3" customWidth="1"/>
    <col min="8" max="16384" width="9" style="1"/>
  </cols>
  <sheetData>
    <row r="1" s="1" customFormat="1" ht="67" customHeight="1" spans="1:7">
      <c r="A1" s="5" t="s">
        <v>0</v>
      </c>
      <c r="B1" s="3"/>
      <c r="C1" s="4"/>
      <c r="D1" s="3"/>
      <c r="E1" s="4"/>
      <c r="F1" s="3"/>
      <c r="G1" s="3"/>
    </row>
    <row r="2" s="1" customFormat="1" ht="26" customHeight="1" spans="1:7">
      <c r="A2" s="6" t="s">
        <v>1</v>
      </c>
      <c r="B2" s="6"/>
      <c r="C2" s="6"/>
      <c r="D2" s="6"/>
      <c r="E2" s="6"/>
      <c r="F2" s="6"/>
      <c r="G2" s="6"/>
    </row>
    <row r="3" s="2" customFormat="1" ht="31" customHeight="1" spans="1:7">
      <c r="A3" s="7" t="s">
        <v>2</v>
      </c>
      <c r="B3" s="7" t="s">
        <v>3</v>
      </c>
      <c r="C3" s="7" t="s">
        <v>4</v>
      </c>
      <c r="D3" s="7" t="s">
        <v>5</v>
      </c>
      <c r="E3" s="7" t="s">
        <v>6</v>
      </c>
      <c r="F3" s="8" t="s">
        <v>7</v>
      </c>
      <c r="G3" s="9" t="s">
        <v>8</v>
      </c>
    </row>
    <row r="4" s="2" customFormat="1" ht="31" customHeight="1" spans="1:7">
      <c r="A4" s="7"/>
      <c r="B4" s="7"/>
      <c r="C4" s="7"/>
      <c r="D4" s="7"/>
      <c r="E4" s="7"/>
      <c r="F4" s="8"/>
      <c r="G4" s="9"/>
    </row>
    <row r="5" s="2" customFormat="1" ht="31" customHeight="1" spans="1:7">
      <c r="A5" s="7"/>
      <c r="B5" s="7"/>
      <c r="C5" s="7"/>
      <c r="D5" s="7"/>
      <c r="E5" s="7"/>
      <c r="F5" s="8"/>
      <c r="G5" s="9"/>
    </row>
    <row r="6" s="2" customFormat="1" ht="75" customHeight="1" spans="1:7">
      <c r="A6" s="10">
        <v>1</v>
      </c>
      <c r="B6" s="11" t="s">
        <v>9</v>
      </c>
      <c r="C6" s="11" t="s">
        <v>10</v>
      </c>
      <c r="D6" s="10" t="s">
        <v>11</v>
      </c>
      <c r="E6" s="11" t="s">
        <v>12</v>
      </c>
      <c r="F6" s="11" t="s">
        <v>13</v>
      </c>
      <c r="G6" s="12">
        <v>350000</v>
      </c>
    </row>
    <row r="7" s="2" customFormat="1" ht="75" customHeight="1" spans="1:7">
      <c r="A7" s="10">
        <v>2</v>
      </c>
      <c r="B7" s="11" t="s">
        <v>9</v>
      </c>
      <c r="C7" s="11" t="s">
        <v>14</v>
      </c>
      <c r="D7" s="10" t="s">
        <v>11</v>
      </c>
      <c r="E7" s="11" t="s">
        <v>15</v>
      </c>
      <c r="F7" s="11" t="s">
        <v>13</v>
      </c>
      <c r="G7" s="12">
        <v>200000</v>
      </c>
    </row>
    <row r="8" s="2" customFormat="1" ht="75" customHeight="1" spans="1:7">
      <c r="A8" s="10">
        <v>3</v>
      </c>
      <c r="B8" s="11" t="s">
        <v>9</v>
      </c>
      <c r="C8" s="11" t="s">
        <v>16</v>
      </c>
      <c r="D8" s="10" t="s">
        <v>11</v>
      </c>
      <c r="E8" s="11" t="s">
        <v>17</v>
      </c>
      <c r="F8" s="11" t="s">
        <v>13</v>
      </c>
      <c r="G8" s="12">
        <v>1620000</v>
      </c>
    </row>
    <row r="9" s="2" customFormat="1" ht="75" customHeight="1" spans="1:7">
      <c r="A9" s="10">
        <v>4</v>
      </c>
      <c r="B9" s="11" t="s">
        <v>9</v>
      </c>
      <c r="C9" s="11" t="s">
        <v>18</v>
      </c>
      <c r="D9" s="10" t="s">
        <v>11</v>
      </c>
      <c r="E9" s="11" t="s">
        <v>19</v>
      </c>
      <c r="F9" s="11" t="s">
        <v>13</v>
      </c>
      <c r="G9" s="12">
        <v>10000000</v>
      </c>
    </row>
    <row r="10" s="2" customFormat="1" ht="75" customHeight="1" spans="1:7">
      <c r="A10" s="10">
        <v>5</v>
      </c>
      <c r="B10" s="11" t="s">
        <v>9</v>
      </c>
      <c r="C10" s="11" t="s">
        <v>20</v>
      </c>
      <c r="D10" s="10" t="s">
        <v>11</v>
      </c>
      <c r="E10" s="11" t="s">
        <v>21</v>
      </c>
      <c r="F10" s="11" t="s">
        <v>13</v>
      </c>
      <c r="G10" s="12">
        <v>1000000</v>
      </c>
    </row>
    <row r="11" s="2" customFormat="1" ht="75" customHeight="1" spans="1:7">
      <c r="A11" s="10">
        <v>6</v>
      </c>
      <c r="B11" s="11" t="s">
        <v>9</v>
      </c>
      <c r="C11" s="11" t="s">
        <v>22</v>
      </c>
      <c r="D11" s="10" t="s">
        <v>11</v>
      </c>
      <c r="E11" s="11" t="s">
        <v>21</v>
      </c>
      <c r="F11" s="11" t="s">
        <v>13</v>
      </c>
      <c r="G11" s="12">
        <v>1000000</v>
      </c>
    </row>
    <row r="12" s="2" customFormat="1" ht="75" customHeight="1" spans="1:7">
      <c r="A12" s="10">
        <v>7</v>
      </c>
      <c r="B12" s="11" t="s">
        <v>9</v>
      </c>
      <c r="C12" s="11" t="s">
        <v>23</v>
      </c>
      <c r="D12" s="10" t="s">
        <v>11</v>
      </c>
      <c r="E12" s="11" t="s">
        <v>24</v>
      </c>
      <c r="F12" s="11" t="s">
        <v>13</v>
      </c>
      <c r="G12" s="12">
        <v>1800000</v>
      </c>
    </row>
    <row r="13" s="2" customFormat="1" ht="75" customHeight="1" spans="1:7">
      <c r="A13" s="10">
        <v>8</v>
      </c>
      <c r="B13" s="11" t="s">
        <v>9</v>
      </c>
      <c r="C13" s="11" t="s">
        <v>25</v>
      </c>
      <c r="D13" s="10" t="s">
        <v>11</v>
      </c>
      <c r="E13" s="11" t="s">
        <v>26</v>
      </c>
      <c r="F13" s="11" t="s">
        <v>13</v>
      </c>
      <c r="G13" s="12">
        <v>1200000</v>
      </c>
    </row>
    <row r="14" s="2" customFormat="1" ht="75" customHeight="1" spans="1:7">
      <c r="A14" s="10">
        <v>9</v>
      </c>
      <c r="B14" s="11" t="s">
        <v>9</v>
      </c>
      <c r="C14" s="11" t="s">
        <v>27</v>
      </c>
      <c r="D14" s="10" t="s">
        <v>11</v>
      </c>
      <c r="E14" s="11" t="s">
        <v>28</v>
      </c>
      <c r="F14" s="11" t="s">
        <v>13</v>
      </c>
      <c r="G14" s="12">
        <v>450000</v>
      </c>
    </row>
    <row r="15" s="2" customFormat="1" ht="75" customHeight="1" spans="1:7">
      <c r="A15" s="10">
        <v>10</v>
      </c>
      <c r="B15" s="11" t="s">
        <v>9</v>
      </c>
      <c r="C15" s="11" t="s">
        <v>29</v>
      </c>
      <c r="D15" s="10" t="s">
        <v>11</v>
      </c>
      <c r="E15" s="11" t="s">
        <v>30</v>
      </c>
      <c r="F15" s="11" t="s">
        <v>13</v>
      </c>
      <c r="G15" s="12">
        <v>87537000</v>
      </c>
    </row>
    <row r="16" s="2" customFormat="1" ht="75" customHeight="1" spans="1:7">
      <c r="A16" s="10">
        <v>11</v>
      </c>
      <c r="B16" s="11" t="s">
        <v>31</v>
      </c>
      <c r="C16" s="11" t="s">
        <v>32</v>
      </c>
      <c r="D16" s="10" t="s">
        <v>11</v>
      </c>
      <c r="E16" s="11" t="s">
        <v>33</v>
      </c>
      <c r="F16" s="11" t="s">
        <v>13</v>
      </c>
      <c r="G16" s="12">
        <v>2775000</v>
      </c>
    </row>
    <row r="17" s="2" customFormat="1" ht="75" customHeight="1" spans="1:7">
      <c r="A17" s="10">
        <v>12</v>
      </c>
      <c r="B17" s="11" t="s">
        <v>34</v>
      </c>
      <c r="C17" s="11" t="s">
        <v>35</v>
      </c>
      <c r="D17" s="10" t="s">
        <v>11</v>
      </c>
      <c r="E17" s="11" t="s">
        <v>36</v>
      </c>
      <c r="F17" s="11" t="s">
        <v>13</v>
      </c>
      <c r="G17" s="12">
        <v>50000</v>
      </c>
    </row>
    <row r="18" s="2" customFormat="1" ht="75" customHeight="1" spans="1:7">
      <c r="A18" s="10">
        <v>13</v>
      </c>
      <c r="B18" s="11" t="s">
        <v>37</v>
      </c>
      <c r="C18" s="11" t="s">
        <v>38</v>
      </c>
      <c r="D18" s="10" t="s">
        <v>11</v>
      </c>
      <c r="E18" s="11" t="s">
        <v>39</v>
      </c>
      <c r="F18" s="11" t="s">
        <v>40</v>
      </c>
      <c r="G18" s="12">
        <v>50000</v>
      </c>
    </row>
    <row r="19" s="2" customFormat="1" ht="75" customHeight="1" spans="1:7">
      <c r="A19" s="10">
        <v>14</v>
      </c>
      <c r="B19" s="11" t="s">
        <v>41</v>
      </c>
      <c r="C19" s="11" t="s">
        <v>42</v>
      </c>
      <c r="D19" s="10" t="s">
        <v>11</v>
      </c>
      <c r="E19" s="11" t="s">
        <v>43</v>
      </c>
      <c r="F19" s="11" t="s">
        <v>44</v>
      </c>
      <c r="G19" s="12">
        <v>150000</v>
      </c>
    </row>
    <row r="20" s="2" customFormat="1" ht="75" customHeight="1" spans="1:7">
      <c r="A20" s="10">
        <v>15</v>
      </c>
      <c r="B20" s="11" t="s">
        <v>45</v>
      </c>
      <c r="C20" s="11" t="s">
        <v>46</v>
      </c>
      <c r="D20" s="10" t="s">
        <v>11</v>
      </c>
      <c r="E20" s="11" t="s">
        <v>47</v>
      </c>
      <c r="F20" s="11" t="s">
        <v>13</v>
      </c>
      <c r="G20" s="12">
        <v>100000</v>
      </c>
    </row>
    <row r="21" s="2" customFormat="1" ht="75" customHeight="1" spans="1:7">
      <c r="A21" s="10">
        <v>16</v>
      </c>
      <c r="B21" s="11" t="s">
        <v>45</v>
      </c>
      <c r="C21" s="11" t="s">
        <v>48</v>
      </c>
      <c r="D21" s="10" t="s">
        <v>11</v>
      </c>
      <c r="E21" s="11" t="s">
        <v>49</v>
      </c>
      <c r="F21" s="11" t="s">
        <v>50</v>
      </c>
      <c r="G21" s="12">
        <v>400000</v>
      </c>
    </row>
    <row r="22" s="2" customFormat="1" ht="75" customHeight="1" spans="1:7">
      <c r="A22" s="10">
        <v>17</v>
      </c>
      <c r="B22" s="11" t="s">
        <v>51</v>
      </c>
      <c r="C22" s="11" t="s">
        <v>52</v>
      </c>
      <c r="D22" s="10" t="s">
        <v>11</v>
      </c>
      <c r="E22" s="11" t="s">
        <v>53</v>
      </c>
      <c r="F22" s="11" t="s">
        <v>13</v>
      </c>
      <c r="G22" s="12">
        <v>40000</v>
      </c>
    </row>
    <row r="23" s="2" customFormat="1" ht="75" customHeight="1" spans="1:7">
      <c r="A23" s="10">
        <v>18</v>
      </c>
      <c r="B23" s="11" t="s">
        <v>51</v>
      </c>
      <c r="C23" s="11" t="s">
        <v>54</v>
      </c>
      <c r="D23" s="10" t="s">
        <v>11</v>
      </c>
      <c r="E23" s="11" t="s">
        <v>55</v>
      </c>
      <c r="F23" s="11" t="s">
        <v>13</v>
      </c>
      <c r="G23" s="12">
        <v>300000</v>
      </c>
    </row>
    <row r="24" s="2" customFormat="1" ht="75" customHeight="1" spans="1:7">
      <c r="A24" s="10">
        <v>19</v>
      </c>
      <c r="B24" s="11" t="s">
        <v>56</v>
      </c>
      <c r="C24" s="11" t="s">
        <v>57</v>
      </c>
      <c r="D24" s="10" t="s">
        <v>11</v>
      </c>
      <c r="E24" s="11" t="s">
        <v>58</v>
      </c>
      <c r="F24" s="11" t="s">
        <v>40</v>
      </c>
      <c r="G24" s="12">
        <v>500000</v>
      </c>
    </row>
    <row r="25" s="2" customFormat="1" ht="75" customHeight="1" spans="1:7">
      <c r="A25" s="10">
        <v>20</v>
      </c>
      <c r="B25" s="11" t="s">
        <v>56</v>
      </c>
      <c r="C25" s="11" t="s">
        <v>57</v>
      </c>
      <c r="D25" s="10" t="s">
        <v>11</v>
      </c>
      <c r="E25" s="11" t="s">
        <v>59</v>
      </c>
      <c r="F25" s="11" t="s">
        <v>40</v>
      </c>
      <c r="G25" s="12">
        <v>50000</v>
      </c>
    </row>
    <row r="26" s="2" customFormat="1" ht="75" customHeight="1" spans="1:7">
      <c r="A26" s="10">
        <v>21</v>
      </c>
      <c r="B26" s="11" t="s">
        <v>60</v>
      </c>
      <c r="C26" s="11" t="s">
        <v>61</v>
      </c>
      <c r="D26" s="10" t="s">
        <v>11</v>
      </c>
      <c r="E26" s="11" t="s">
        <v>62</v>
      </c>
      <c r="F26" s="11" t="s">
        <v>13</v>
      </c>
      <c r="G26" s="12">
        <v>800000</v>
      </c>
    </row>
    <row r="27" s="2" customFormat="1" ht="75" customHeight="1" spans="1:7">
      <c r="A27" s="10">
        <v>22</v>
      </c>
      <c r="B27" s="11" t="s">
        <v>63</v>
      </c>
      <c r="C27" s="11" t="s">
        <v>64</v>
      </c>
      <c r="D27" s="10" t="s">
        <v>11</v>
      </c>
      <c r="E27" s="11" t="s">
        <v>65</v>
      </c>
      <c r="F27" s="11" t="s">
        <v>13</v>
      </c>
      <c r="G27" s="12">
        <v>200000</v>
      </c>
    </row>
    <row r="28" s="2" customFormat="1" ht="75" customHeight="1" spans="1:7">
      <c r="A28" s="10">
        <v>23</v>
      </c>
      <c r="B28" s="11" t="s">
        <v>63</v>
      </c>
      <c r="C28" s="11" t="s">
        <v>61</v>
      </c>
      <c r="D28" s="10" t="s">
        <v>11</v>
      </c>
      <c r="E28" s="11" t="s">
        <v>65</v>
      </c>
      <c r="F28" s="11" t="s">
        <v>13</v>
      </c>
      <c r="G28" s="12">
        <v>200000</v>
      </c>
    </row>
    <row r="29" s="2" customFormat="1" ht="75" customHeight="1" spans="1:7">
      <c r="A29" s="10">
        <v>24</v>
      </c>
      <c r="B29" s="11" t="s">
        <v>66</v>
      </c>
      <c r="C29" s="11" t="s">
        <v>61</v>
      </c>
      <c r="D29" s="10" t="s">
        <v>11</v>
      </c>
      <c r="E29" s="11" t="s">
        <v>67</v>
      </c>
      <c r="F29" s="11" t="s">
        <v>13</v>
      </c>
      <c r="G29" s="12">
        <v>700000</v>
      </c>
    </row>
    <row r="30" s="2" customFormat="1" ht="75" customHeight="1" spans="1:7">
      <c r="A30" s="10">
        <v>25</v>
      </c>
      <c r="B30" s="11" t="s">
        <v>66</v>
      </c>
      <c r="C30" s="11" t="s">
        <v>64</v>
      </c>
      <c r="D30" s="10" t="s">
        <v>11</v>
      </c>
      <c r="E30" s="11" t="s">
        <v>68</v>
      </c>
      <c r="F30" s="11" t="s">
        <v>13</v>
      </c>
      <c r="G30" s="12">
        <v>100000</v>
      </c>
    </row>
    <row r="31" s="2" customFormat="1" ht="75" customHeight="1" spans="1:7">
      <c r="A31" s="10">
        <v>26</v>
      </c>
      <c r="B31" s="11" t="s">
        <v>69</v>
      </c>
      <c r="C31" s="11" t="s">
        <v>61</v>
      </c>
      <c r="D31" s="10" t="s">
        <v>11</v>
      </c>
      <c r="E31" s="11" t="s">
        <v>70</v>
      </c>
      <c r="F31" s="11" t="s">
        <v>13</v>
      </c>
      <c r="G31" s="12">
        <v>900000</v>
      </c>
    </row>
    <row r="32" s="2" customFormat="1" ht="75" customHeight="1" spans="1:7">
      <c r="A32" s="10">
        <v>27</v>
      </c>
      <c r="B32" s="11" t="s">
        <v>71</v>
      </c>
      <c r="C32" s="11" t="s">
        <v>61</v>
      </c>
      <c r="D32" s="10" t="s">
        <v>11</v>
      </c>
      <c r="E32" s="11" t="s">
        <v>62</v>
      </c>
      <c r="F32" s="11" t="s">
        <v>13</v>
      </c>
      <c r="G32" s="12">
        <v>1000000</v>
      </c>
    </row>
    <row r="33" s="2" customFormat="1" ht="75" customHeight="1" spans="1:7">
      <c r="A33" s="10">
        <v>28</v>
      </c>
      <c r="B33" s="11" t="s">
        <v>72</v>
      </c>
      <c r="C33" s="11" t="s">
        <v>73</v>
      </c>
      <c r="D33" s="10" t="s">
        <v>74</v>
      </c>
      <c r="E33" s="11" t="s">
        <v>75</v>
      </c>
      <c r="F33" s="11" t="s">
        <v>13</v>
      </c>
      <c r="G33" s="12">
        <v>100000</v>
      </c>
    </row>
    <row r="34" s="2" customFormat="1" ht="75" customHeight="1" spans="1:7">
      <c r="A34" s="10">
        <v>29</v>
      </c>
      <c r="B34" s="11" t="s">
        <v>72</v>
      </c>
      <c r="C34" s="11" t="s">
        <v>76</v>
      </c>
      <c r="D34" s="10" t="s">
        <v>74</v>
      </c>
      <c r="E34" s="11" t="s">
        <v>77</v>
      </c>
      <c r="F34" s="11" t="s">
        <v>13</v>
      </c>
      <c r="G34" s="12">
        <v>300000</v>
      </c>
    </row>
    <row r="35" s="2" customFormat="1" ht="75" customHeight="1" spans="1:7">
      <c r="A35" s="10">
        <v>30</v>
      </c>
      <c r="B35" s="11" t="s">
        <v>78</v>
      </c>
      <c r="C35" s="11" t="s">
        <v>79</v>
      </c>
      <c r="D35" s="10" t="s">
        <v>74</v>
      </c>
      <c r="E35" s="11" t="s">
        <v>80</v>
      </c>
      <c r="F35" s="11" t="s">
        <v>13</v>
      </c>
      <c r="G35" s="12">
        <v>240000</v>
      </c>
    </row>
    <row r="36" s="2" customFormat="1" ht="75" customHeight="1" spans="1:7">
      <c r="A36" s="10">
        <v>31</v>
      </c>
      <c r="B36" s="11" t="s">
        <v>78</v>
      </c>
      <c r="C36" s="11" t="s">
        <v>81</v>
      </c>
      <c r="D36" s="10" t="s">
        <v>74</v>
      </c>
      <c r="E36" s="11" t="s">
        <v>82</v>
      </c>
      <c r="F36" s="11" t="s">
        <v>13</v>
      </c>
      <c r="G36" s="12">
        <v>200000</v>
      </c>
    </row>
    <row r="37" s="2" customFormat="1" ht="75" customHeight="1" spans="1:7">
      <c r="A37" s="10">
        <v>32</v>
      </c>
      <c r="B37" s="11" t="s">
        <v>78</v>
      </c>
      <c r="C37" s="11" t="s">
        <v>83</v>
      </c>
      <c r="D37" s="10" t="s">
        <v>74</v>
      </c>
      <c r="E37" s="11" t="s">
        <v>84</v>
      </c>
      <c r="F37" s="11" t="s">
        <v>13</v>
      </c>
      <c r="G37" s="12">
        <v>500000</v>
      </c>
    </row>
    <row r="38" s="2" customFormat="1" ht="75" customHeight="1" spans="1:7">
      <c r="A38" s="10">
        <v>33</v>
      </c>
      <c r="B38" s="11" t="s">
        <v>85</v>
      </c>
      <c r="C38" s="11" t="s">
        <v>86</v>
      </c>
      <c r="D38" s="10" t="s">
        <v>74</v>
      </c>
      <c r="E38" s="11" t="s">
        <v>87</v>
      </c>
      <c r="F38" s="11" t="s">
        <v>13</v>
      </c>
      <c r="G38" s="12">
        <v>200000</v>
      </c>
    </row>
    <row r="39" s="2" customFormat="1" ht="75" customHeight="1" spans="1:7">
      <c r="A39" s="10">
        <v>34</v>
      </c>
      <c r="B39" s="11" t="s">
        <v>85</v>
      </c>
      <c r="C39" s="11" t="s">
        <v>86</v>
      </c>
      <c r="D39" s="10" t="s">
        <v>74</v>
      </c>
      <c r="E39" s="11" t="s">
        <v>88</v>
      </c>
      <c r="F39" s="11" t="s">
        <v>13</v>
      </c>
      <c r="G39" s="12">
        <v>500000</v>
      </c>
    </row>
    <row r="40" s="2" customFormat="1" ht="75" customHeight="1" spans="1:7">
      <c r="A40" s="10">
        <v>35</v>
      </c>
      <c r="B40" s="11" t="s">
        <v>89</v>
      </c>
      <c r="C40" s="11" t="s">
        <v>90</v>
      </c>
      <c r="D40" s="10" t="s">
        <v>74</v>
      </c>
      <c r="E40" s="11" t="s">
        <v>91</v>
      </c>
      <c r="F40" s="11" t="s">
        <v>13</v>
      </c>
      <c r="G40" s="12">
        <v>50000</v>
      </c>
    </row>
    <row r="41" s="2" customFormat="1" ht="75" customHeight="1" spans="1:7">
      <c r="A41" s="10">
        <v>36</v>
      </c>
      <c r="B41" s="11" t="s">
        <v>92</v>
      </c>
      <c r="C41" s="11" t="s">
        <v>93</v>
      </c>
      <c r="D41" s="10" t="s">
        <v>74</v>
      </c>
      <c r="E41" s="11" t="s">
        <v>94</v>
      </c>
      <c r="F41" s="11" t="s">
        <v>13</v>
      </c>
      <c r="G41" s="12">
        <v>300000</v>
      </c>
    </row>
    <row r="42" s="1" customFormat="1" ht="30" customHeight="1" spans="1:7">
      <c r="A42" s="13" t="s">
        <v>95</v>
      </c>
      <c r="B42" s="14"/>
      <c r="C42" s="15"/>
      <c r="D42" s="13"/>
      <c r="E42" s="15"/>
      <c r="F42" s="14"/>
      <c r="G42" s="12">
        <f>SUM(G6:G41)</f>
        <v>115862000</v>
      </c>
    </row>
  </sheetData>
  <mergeCells count="9">
    <mergeCell ref="A1:G1"/>
    <mergeCell ref="A2:G2"/>
    <mergeCell ref="A3:A5"/>
    <mergeCell ref="B3:B5"/>
    <mergeCell ref="C3:C5"/>
    <mergeCell ref="D3:D5"/>
    <mergeCell ref="E3:E5"/>
    <mergeCell ref="F3:F5"/>
    <mergeCell ref="G3:G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区财政局（区国资局）</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dcterms:created xsi:type="dcterms:W3CDTF">2022-02-25T02:47:00Z</dcterms:created>
  <dcterms:modified xsi:type="dcterms:W3CDTF">2022-03-01T07:41:25Z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