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<sst xmlns="http://schemas.openxmlformats.org/spreadsheetml/2006/main" count="177" uniqueCount="63">
  <si>
    <t>番禺区2023年第一季度政策性农业保险补贴情况表（种植业类）</t>
  </si>
  <si>
    <t>序号</t>
  </si>
  <si>
    <t>被保险人</t>
  </si>
  <si>
    <t>标的名称</t>
  </si>
  <si>
    <t>保险数量（亩/盆）</t>
  </si>
  <si>
    <t>标的种养地点</t>
  </si>
  <si>
    <r>
      <rPr>
        <b/>
        <sz val="12"/>
        <color theme="1"/>
        <rFont val="宋体"/>
        <charset val="134"/>
      </rPr>
      <t>保险</t>
    </r>
    <r>
      <rPr>
        <b/>
        <sz val="12"/>
        <color indexed="8"/>
        <rFont val="宋体"/>
        <charset val="134"/>
      </rPr>
      <t xml:space="preserve">
起始日</t>
    </r>
  </si>
  <si>
    <r>
      <rPr>
        <b/>
        <sz val="12"/>
        <color theme="1"/>
        <rFont val="宋体"/>
        <charset val="134"/>
      </rPr>
      <t>保险</t>
    </r>
    <r>
      <rPr>
        <b/>
        <sz val="12"/>
        <color indexed="8"/>
        <rFont val="宋体"/>
        <charset val="134"/>
      </rPr>
      <t xml:space="preserve">
终止日</t>
    </r>
  </si>
  <si>
    <t>保险金额（元）</t>
  </si>
  <si>
    <t>总保费（元）</t>
  </si>
  <si>
    <t>区级补贴金额（元）</t>
  </si>
  <si>
    <r>
      <rPr>
        <b/>
        <sz val="12"/>
        <color theme="1"/>
        <rFont val="宋体"/>
        <charset val="134"/>
      </rPr>
      <t>农</t>
    </r>
    <r>
      <rPr>
        <b/>
        <sz val="12"/>
        <color rgb="FF000000"/>
        <rFont val="宋体"/>
        <charset val="134"/>
      </rPr>
      <t>户缴费
金额（元）</t>
    </r>
  </si>
  <si>
    <t>备注</t>
  </si>
  <si>
    <t>赖远新</t>
  </si>
  <si>
    <t>花卉苗木</t>
  </si>
  <si>
    <t>石楼镇沙北村</t>
  </si>
  <si>
    <t>花卉苗木,多年一茬（棚内）</t>
  </si>
  <si>
    <t>谢兆津</t>
  </si>
  <si>
    <t>石碁镇金山村</t>
  </si>
  <si>
    <t>罗昭武</t>
  </si>
  <si>
    <t>花卉苗木（盆栽）</t>
  </si>
  <si>
    <t>石楼镇大岭村</t>
  </si>
  <si>
    <t>盆径大于190mm（绿萝提标，棚内）</t>
  </si>
  <si>
    <t>韩峰</t>
  </si>
  <si>
    <t>石楼镇清流村</t>
  </si>
  <si>
    <t>陈建文</t>
  </si>
  <si>
    <t>沙湾街道紫坭村</t>
  </si>
  <si>
    <t>盆径140-190mm（棚外）</t>
  </si>
  <si>
    <t>盆径大于190mm(棚外）</t>
  </si>
  <si>
    <t>杨国全</t>
  </si>
  <si>
    <t>杨国生</t>
  </si>
  <si>
    <t>盆径小于90mm（棚内）</t>
  </si>
  <si>
    <t>罗志文</t>
  </si>
  <si>
    <t>沙湾街道三善村</t>
  </si>
  <si>
    <t>盆径140-190mm（棚内）</t>
  </si>
  <si>
    <t>盆径大于190mm(棚内）</t>
  </si>
  <si>
    <t>屈友棠</t>
  </si>
  <si>
    <t>化龙镇莘汀村</t>
  </si>
  <si>
    <t>盆径90-140mm（棚内）</t>
  </si>
  <si>
    <t>化龙镇草堂村</t>
  </si>
  <si>
    <t>穴盆苗(棚内）</t>
  </si>
  <si>
    <t>刘燕军</t>
  </si>
  <si>
    <t>曾演微</t>
  </si>
  <si>
    <t>化龙镇水门村</t>
  </si>
  <si>
    <t>黄永雄</t>
  </si>
  <si>
    <t>石碁镇海傍村</t>
  </si>
  <si>
    <t>石楼镇官桥村</t>
  </si>
  <si>
    <t>盆径140-190mm（绿萝提标，棚内）</t>
  </si>
  <si>
    <t>大棚</t>
  </si>
  <si>
    <t>简易大棚(提标）</t>
  </si>
  <si>
    <t>钢结构大棚(提标）</t>
  </si>
  <si>
    <t>高标钢结构大棚</t>
  </si>
  <si>
    <t>杨昌福</t>
  </si>
  <si>
    <t>石楼镇南派村</t>
  </si>
  <si>
    <t>广州市番禺区喜越农业发展有限公司</t>
  </si>
  <si>
    <t>石碁镇大刀沙村</t>
  </si>
  <si>
    <t>蒙伟能</t>
  </si>
  <si>
    <t>化龙镇塘头村</t>
  </si>
  <si>
    <t>高标钢结构大棚(附加险+提标）</t>
  </si>
  <si>
    <t>广州赋美种业科技有限公司（批改）</t>
  </si>
  <si>
    <t>石楼镇沙北村、海心村、清流村</t>
  </si>
  <si>
    <t>蔬菜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</si>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</sst>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#,##0.00_ "/>
  </numFmts>
  <fonts count="30">
    <font>
      <sz val="11"/>
      <color theme="1"/>
      <name val="等线"/>
      <charset val="134"/>
      <scheme val="minor"/>
    </font>
    <font>
      <b/>
      <sz val="11"/>
      <color theme="1"/>
      <name val="宋体"/>
      <charset val="134"/>
    </font>
    <font>
      <b/>
      <sz val="14"/>
      <color rgb="FF1A1A1A"/>
      <name val="宋体"/>
      <charset val="134"/>
    </font>
    <font>
      <b/>
      <sz val="10.5"/>
      <color rgb="FF1A1A1A"/>
      <name val="宋体"/>
      <charset val="134"/>
    </font>
    <font>
      <b/>
      <sz val="12"/>
      <color theme="1"/>
      <name val="宋体"/>
      <charset val="134"/>
    </font>
    <font>
      <sz val="10"/>
      <name val="宋体"/>
      <charset val="134"/>
    </font>
    <font>
      <b/>
      <sz val="10"/>
      <color theme="1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</font>
    <font>
      <sz val="11"/>
      <color rgb="FF3F3F76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2"/>
      <color indexed="8"/>
      <name val="宋体"/>
      <charset val="134"/>
    </font>
    <font>
      <b/>
      <sz val="12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9" fillId="2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5" borderId="7" applyNumberFormat="0" applyFon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5" fillId="24" borderId="12" applyNumberFormat="0" applyAlignment="0" applyProtection="0">
      <alignment vertical="center"/>
    </xf>
    <xf numFmtId="0" fontId="26" fillId="24" borderId="5" applyNumberFormat="0" applyAlignment="0" applyProtection="0">
      <alignment vertical="center"/>
    </xf>
    <xf numFmtId="0" fontId="20" fillId="17" borderId="8" applyNumberForma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</cellStyleXfs>
  <cellXfs count="22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Fill="1" applyAlignment="1">
      <alignment horizontal="left"/>
    </xf>
    <xf numFmtId="176" fontId="0" fillId="0" borderId="0" xfId="0" applyNumberFormat="1" applyFill="1" applyAlignment="1">
      <alignment horizontal="left"/>
    </xf>
    <xf numFmtId="176" fontId="0" fillId="0" borderId="0" xfId="0" applyNumberFormat="1" applyFill="1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 shrinkToFit="1"/>
    </xf>
    <xf numFmtId="176" fontId="5" fillId="0" borderId="1" xfId="0" applyNumberFormat="1" applyFont="1" applyFill="1" applyBorder="1" applyAlignment="1">
      <alignment horizontal="center" vertical="center" wrapText="1" shrinkToFit="1"/>
    </xf>
    <xf numFmtId="14" fontId="5" fillId="0" borderId="1" xfId="0" applyNumberFormat="1" applyFont="1" applyFill="1" applyBorder="1" applyAlignment="1">
      <alignment horizontal="center" vertical="center" wrapText="1" shrinkToFit="1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 shrinkToFi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4"/>
  <sheetViews>
    <sheetView tabSelected="1" workbookViewId="0">
      <pane ySplit="2" topLeftCell="A37" activePane="bottomLeft" state="frozen"/>
      <selection/>
      <selection pane="bottomLeft" activeCell="J44" sqref="J44"/>
    </sheetView>
  </sheetViews>
  <sheetFormatPr defaultColWidth="9" defaultRowHeight="14.25"/>
  <cols>
    <col min="1" max="1" width="4.84166666666667" style="2" customWidth="1"/>
    <col min="2" max="2" width="18.4333333333333" style="2" customWidth="1"/>
    <col min="3" max="3" width="13.6166666666667" style="2" customWidth="1"/>
    <col min="4" max="4" width="15" style="3" customWidth="1"/>
    <col min="5" max="5" width="14.1833333333333" style="2" customWidth="1"/>
    <col min="6" max="7" width="12.375" style="2" customWidth="1"/>
    <col min="8" max="8" width="16" style="4" customWidth="1"/>
    <col min="9" max="11" width="14.875" style="4" customWidth="1"/>
    <col min="12" max="12" width="17.75" customWidth="1"/>
  </cols>
  <sheetData>
    <row r="1" ht="39" customHeight="1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="1" customFormat="1" ht="48" customHeight="1" spans="1:12">
      <c r="A2" s="6" t="s">
        <v>1</v>
      </c>
      <c r="B2" s="6" t="s">
        <v>2</v>
      </c>
      <c r="C2" s="6" t="s">
        <v>3</v>
      </c>
      <c r="D2" s="7" t="s">
        <v>4</v>
      </c>
      <c r="E2" s="6" t="s">
        <v>5</v>
      </c>
      <c r="F2" s="8" t="s">
        <v>6</v>
      </c>
      <c r="G2" s="8" t="s">
        <v>7</v>
      </c>
      <c r="H2" s="7" t="s">
        <v>8</v>
      </c>
      <c r="I2" s="7" t="s">
        <v>9</v>
      </c>
      <c r="J2" s="7" t="s">
        <v>10</v>
      </c>
      <c r="K2" s="19" t="s">
        <v>11</v>
      </c>
      <c r="L2" s="8" t="s">
        <v>12</v>
      </c>
    </row>
    <row r="3" ht="30" customHeight="1" spans="1:12">
      <c r="A3" s="9">
        <v>1</v>
      </c>
      <c r="B3" s="9" t="s">
        <v>13</v>
      </c>
      <c r="C3" s="9" t="s">
        <v>14</v>
      </c>
      <c r="D3" s="10">
        <v>50</v>
      </c>
      <c r="E3" s="9" t="s">
        <v>15</v>
      </c>
      <c r="F3" s="11">
        <v>44985</v>
      </c>
      <c r="G3" s="11">
        <v>45350</v>
      </c>
      <c r="H3" s="10">
        <v>250000</v>
      </c>
      <c r="I3" s="10">
        <v>10000</v>
      </c>
      <c r="J3" s="10">
        <v>4800</v>
      </c>
      <c r="K3" s="10">
        <v>2000</v>
      </c>
      <c r="L3" s="20" t="s">
        <v>16</v>
      </c>
    </row>
    <row r="4" ht="30" customHeight="1" spans="1:12">
      <c r="A4" s="9">
        <v>2</v>
      </c>
      <c r="B4" s="9" t="s">
        <v>17</v>
      </c>
      <c r="C4" s="9" t="s">
        <v>14</v>
      </c>
      <c r="D4" s="10">
        <v>20</v>
      </c>
      <c r="E4" s="9" t="s">
        <v>18</v>
      </c>
      <c r="F4" s="11">
        <v>44996</v>
      </c>
      <c r="G4" s="11">
        <v>45362</v>
      </c>
      <c r="H4" s="10">
        <v>100000</v>
      </c>
      <c r="I4" s="10">
        <v>4000</v>
      </c>
      <c r="J4" s="10">
        <v>1920</v>
      </c>
      <c r="K4" s="10">
        <v>800</v>
      </c>
      <c r="L4" s="20" t="s">
        <v>16</v>
      </c>
    </row>
    <row r="5" ht="30" customHeight="1" spans="1:12">
      <c r="A5" s="9">
        <v>3</v>
      </c>
      <c r="B5" s="9" t="s">
        <v>19</v>
      </c>
      <c r="C5" s="9" t="s">
        <v>20</v>
      </c>
      <c r="D5" s="10">
        <v>141120</v>
      </c>
      <c r="E5" s="9" t="s">
        <v>21</v>
      </c>
      <c r="F5" s="11">
        <v>44961</v>
      </c>
      <c r="G5" s="11">
        <v>45326</v>
      </c>
      <c r="H5" s="10">
        <v>2116800</v>
      </c>
      <c r="I5" s="10">
        <v>84672</v>
      </c>
      <c r="J5" s="10">
        <v>40642.56</v>
      </c>
      <c r="K5" s="10">
        <v>16934.4</v>
      </c>
      <c r="L5" s="20" t="s">
        <v>22</v>
      </c>
    </row>
    <row r="6" ht="30" customHeight="1" spans="1:12">
      <c r="A6" s="9">
        <v>4</v>
      </c>
      <c r="B6" s="9" t="s">
        <v>23</v>
      </c>
      <c r="C6" s="9" t="s">
        <v>20</v>
      </c>
      <c r="D6" s="10">
        <v>60000</v>
      </c>
      <c r="E6" s="9" t="s">
        <v>24</v>
      </c>
      <c r="F6" s="11">
        <v>44981</v>
      </c>
      <c r="G6" s="11">
        <v>45346</v>
      </c>
      <c r="H6" s="10">
        <v>900000</v>
      </c>
      <c r="I6" s="10">
        <v>36000</v>
      </c>
      <c r="J6" s="10">
        <v>17280</v>
      </c>
      <c r="K6" s="10">
        <v>7200</v>
      </c>
      <c r="L6" s="20" t="s">
        <v>22</v>
      </c>
    </row>
    <row r="7" ht="30" customHeight="1" spans="1:12">
      <c r="A7" s="9">
        <v>5</v>
      </c>
      <c r="B7" s="9" t="s">
        <v>25</v>
      </c>
      <c r="C7" s="9" t="s">
        <v>20</v>
      </c>
      <c r="D7" s="10">
        <v>263500</v>
      </c>
      <c r="E7" s="9" t="s">
        <v>26</v>
      </c>
      <c r="F7" s="11">
        <v>44931</v>
      </c>
      <c r="G7" s="11">
        <v>45296</v>
      </c>
      <c r="H7" s="10">
        <v>395250</v>
      </c>
      <c r="I7" s="10">
        <v>31620</v>
      </c>
      <c r="J7" s="10">
        <v>15177.6</v>
      </c>
      <c r="K7" s="10">
        <v>6324</v>
      </c>
      <c r="L7" s="20" t="s">
        <v>27</v>
      </c>
    </row>
    <row r="8" ht="30" customHeight="1" spans="1:12">
      <c r="A8" s="9">
        <v>6</v>
      </c>
      <c r="B8" s="9" t="s">
        <v>25</v>
      </c>
      <c r="C8" s="9" t="s">
        <v>20</v>
      </c>
      <c r="D8" s="10">
        <v>540000</v>
      </c>
      <c r="E8" s="9" t="s">
        <v>26</v>
      </c>
      <c r="F8" s="11">
        <v>44931</v>
      </c>
      <c r="G8" s="11">
        <v>45296</v>
      </c>
      <c r="H8" s="10">
        <v>945000</v>
      </c>
      <c r="I8" s="10">
        <v>75600</v>
      </c>
      <c r="J8" s="10">
        <v>36288</v>
      </c>
      <c r="K8" s="10">
        <v>15120</v>
      </c>
      <c r="L8" s="20" t="s">
        <v>28</v>
      </c>
    </row>
    <row r="9" ht="30" customHeight="1" spans="1:12">
      <c r="A9" s="9">
        <v>7</v>
      </c>
      <c r="B9" s="9" t="s">
        <v>29</v>
      </c>
      <c r="C9" s="9" t="s">
        <v>20</v>
      </c>
      <c r="D9" s="10">
        <v>109760</v>
      </c>
      <c r="E9" s="9" t="s">
        <v>24</v>
      </c>
      <c r="F9" s="11">
        <v>44982</v>
      </c>
      <c r="G9" s="11">
        <v>45347</v>
      </c>
      <c r="H9" s="10">
        <v>1646400</v>
      </c>
      <c r="I9" s="10">
        <v>65856</v>
      </c>
      <c r="J9" s="10">
        <v>31610.88</v>
      </c>
      <c r="K9" s="10">
        <v>13171.2</v>
      </c>
      <c r="L9" s="20" t="s">
        <v>22</v>
      </c>
    </row>
    <row r="10" ht="30" customHeight="1" spans="1:12">
      <c r="A10" s="9">
        <v>8</v>
      </c>
      <c r="B10" s="9" t="s">
        <v>30</v>
      </c>
      <c r="C10" s="9" t="s">
        <v>20</v>
      </c>
      <c r="D10" s="10">
        <v>78400</v>
      </c>
      <c r="E10" s="9" t="s">
        <v>21</v>
      </c>
      <c r="F10" s="11">
        <v>44982</v>
      </c>
      <c r="G10" s="11">
        <v>45347</v>
      </c>
      <c r="H10" s="10">
        <v>1176000</v>
      </c>
      <c r="I10" s="10">
        <v>47040</v>
      </c>
      <c r="J10" s="10">
        <v>22579.2</v>
      </c>
      <c r="K10" s="10">
        <v>9408</v>
      </c>
      <c r="L10" s="20" t="s">
        <v>22</v>
      </c>
    </row>
    <row r="11" ht="30" customHeight="1" spans="1:12">
      <c r="A11" s="9">
        <v>9</v>
      </c>
      <c r="B11" s="9" t="s">
        <v>25</v>
      </c>
      <c r="C11" s="9" t="s">
        <v>20</v>
      </c>
      <c r="D11" s="10">
        <v>2052000</v>
      </c>
      <c r="E11" s="9" t="s">
        <v>26</v>
      </c>
      <c r="F11" s="11">
        <v>44931</v>
      </c>
      <c r="G11" s="11">
        <v>45296</v>
      </c>
      <c r="H11" s="10">
        <v>2052000</v>
      </c>
      <c r="I11" s="10">
        <v>82080</v>
      </c>
      <c r="J11" s="10">
        <v>39398.4</v>
      </c>
      <c r="K11" s="10">
        <v>16416</v>
      </c>
      <c r="L11" s="20" t="s">
        <v>31</v>
      </c>
    </row>
    <row r="12" ht="30" customHeight="1" spans="1:12">
      <c r="A12" s="9">
        <v>10</v>
      </c>
      <c r="B12" s="9" t="s">
        <v>32</v>
      </c>
      <c r="C12" s="9" t="s">
        <v>20</v>
      </c>
      <c r="D12" s="10">
        <v>2160000</v>
      </c>
      <c r="E12" s="9" t="s">
        <v>33</v>
      </c>
      <c r="F12" s="11">
        <v>44985</v>
      </c>
      <c r="G12" s="11">
        <v>45350</v>
      </c>
      <c r="H12" s="10">
        <v>3240000</v>
      </c>
      <c r="I12" s="10">
        <v>129600</v>
      </c>
      <c r="J12" s="10">
        <v>62208</v>
      </c>
      <c r="K12" s="10">
        <v>25920</v>
      </c>
      <c r="L12" s="20" t="s">
        <v>34</v>
      </c>
    </row>
    <row r="13" ht="30" customHeight="1" spans="1:12">
      <c r="A13" s="9">
        <v>11</v>
      </c>
      <c r="B13" s="9" t="s">
        <v>32</v>
      </c>
      <c r="C13" s="9" t="s">
        <v>20</v>
      </c>
      <c r="D13" s="10">
        <v>304000</v>
      </c>
      <c r="E13" s="9" t="s">
        <v>33</v>
      </c>
      <c r="F13" s="11">
        <v>44985</v>
      </c>
      <c r="G13" s="11">
        <v>45350</v>
      </c>
      <c r="H13" s="10">
        <v>532000</v>
      </c>
      <c r="I13" s="10">
        <v>21280</v>
      </c>
      <c r="J13" s="10">
        <v>10214.4</v>
      </c>
      <c r="K13" s="10">
        <v>4256</v>
      </c>
      <c r="L13" s="20" t="s">
        <v>35</v>
      </c>
    </row>
    <row r="14" ht="30" customHeight="1" spans="1:12">
      <c r="A14" s="9">
        <v>12</v>
      </c>
      <c r="B14" s="9" t="s">
        <v>25</v>
      </c>
      <c r="C14" s="9" t="s">
        <v>20</v>
      </c>
      <c r="D14" s="10">
        <v>630000</v>
      </c>
      <c r="E14" s="9" t="s">
        <v>26</v>
      </c>
      <c r="F14" s="11">
        <v>44931</v>
      </c>
      <c r="G14" s="11">
        <v>45296</v>
      </c>
      <c r="H14" s="10">
        <v>945000</v>
      </c>
      <c r="I14" s="10">
        <v>37800</v>
      </c>
      <c r="J14" s="10">
        <v>18144</v>
      </c>
      <c r="K14" s="10">
        <v>7560</v>
      </c>
      <c r="L14" s="20" t="s">
        <v>34</v>
      </c>
    </row>
    <row r="15" ht="30" customHeight="1" spans="1:12">
      <c r="A15" s="9">
        <v>13</v>
      </c>
      <c r="B15" s="9" t="s">
        <v>36</v>
      </c>
      <c r="C15" s="9" t="s">
        <v>20</v>
      </c>
      <c r="D15" s="10">
        <v>1080000</v>
      </c>
      <c r="E15" s="9" t="s">
        <v>37</v>
      </c>
      <c r="F15" s="11">
        <v>44985</v>
      </c>
      <c r="G15" s="11">
        <v>45350</v>
      </c>
      <c r="H15" s="10">
        <v>1350000</v>
      </c>
      <c r="I15" s="10">
        <v>54000</v>
      </c>
      <c r="J15" s="10">
        <v>25920</v>
      </c>
      <c r="K15" s="10">
        <v>10800</v>
      </c>
      <c r="L15" s="20" t="s">
        <v>38</v>
      </c>
    </row>
    <row r="16" ht="30" customHeight="1" spans="1:12">
      <c r="A16" s="9">
        <v>14</v>
      </c>
      <c r="B16" s="9" t="s">
        <v>36</v>
      </c>
      <c r="C16" s="9" t="s">
        <v>20</v>
      </c>
      <c r="D16" s="10">
        <v>9545200</v>
      </c>
      <c r="E16" s="9" t="s">
        <v>39</v>
      </c>
      <c r="F16" s="11">
        <v>44985</v>
      </c>
      <c r="G16" s="11">
        <v>45350</v>
      </c>
      <c r="H16" s="10">
        <v>4772600</v>
      </c>
      <c r="I16" s="10">
        <v>190904</v>
      </c>
      <c r="J16" s="10">
        <v>91633.92</v>
      </c>
      <c r="K16" s="10">
        <v>38180.8</v>
      </c>
      <c r="L16" s="20" t="s">
        <v>40</v>
      </c>
    </row>
    <row r="17" ht="30" customHeight="1" spans="1:12">
      <c r="A17" s="9">
        <v>15</v>
      </c>
      <c r="B17" s="9" t="s">
        <v>41</v>
      </c>
      <c r="C17" s="9" t="s">
        <v>20</v>
      </c>
      <c r="D17" s="10">
        <v>39000</v>
      </c>
      <c r="E17" s="9" t="s">
        <v>24</v>
      </c>
      <c r="F17" s="11">
        <v>44997</v>
      </c>
      <c r="G17" s="11">
        <v>45363</v>
      </c>
      <c r="H17" s="10">
        <v>585000</v>
      </c>
      <c r="I17" s="10">
        <v>23400</v>
      </c>
      <c r="J17" s="10">
        <v>11232</v>
      </c>
      <c r="K17" s="10">
        <v>4680</v>
      </c>
      <c r="L17" s="20" t="s">
        <v>22</v>
      </c>
    </row>
    <row r="18" ht="30" customHeight="1" spans="1:12">
      <c r="A18" s="9">
        <v>16</v>
      </c>
      <c r="B18" s="9" t="s">
        <v>17</v>
      </c>
      <c r="C18" s="9" t="s">
        <v>20</v>
      </c>
      <c r="D18" s="10">
        <v>119790000</v>
      </c>
      <c r="E18" s="9" t="s">
        <v>18</v>
      </c>
      <c r="F18" s="11">
        <v>44999</v>
      </c>
      <c r="G18" s="11">
        <v>45365</v>
      </c>
      <c r="H18" s="10">
        <v>59895000</v>
      </c>
      <c r="I18" s="10">
        <v>2395800</v>
      </c>
      <c r="J18" s="10">
        <v>1149984</v>
      </c>
      <c r="K18" s="10">
        <v>479160</v>
      </c>
      <c r="L18" s="20" t="s">
        <v>40</v>
      </c>
    </row>
    <row r="19" ht="30" customHeight="1" spans="1:12">
      <c r="A19" s="9">
        <v>17</v>
      </c>
      <c r="B19" s="9" t="s">
        <v>42</v>
      </c>
      <c r="C19" s="9" t="s">
        <v>20</v>
      </c>
      <c r="D19" s="10">
        <v>10230000</v>
      </c>
      <c r="E19" s="9" t="s">
        <v>43</v>
      </c>
      <c r="F19" s="11">
        <v>45016</v>
      </c>
      <c r="G19" s="11">
        <v>45382</v>
      </c>
      <c r="H19" s="10">
        <v>10230000</v>
      </c>
      <c r="I19" s="10">
        <v>409200</v>
      </c>
      <c r="J19" s="10">
        <v>196416</v>
      </c>
      <c r="K19" s="10">
        <v>81840</v>
      </c>
      <c r="L19" s="20" t="s">
        <v>31</v>
      </c>
    </row>
    <row r="20" ht="30" customHeight="1" spans="1:12">
      <c r="A20" s="9">
        <v>18</v>
      </c>
      <c r="B20" s="9" t="s">
        <v>42</v>
      </c>
      <c r="C20" s="9" t="s">
        <v>20</v>
      </c>
      <c r="D20" s="10">
        <v>5937800</v>
      </c>
      <c r="E20" s="9" t="s">
        <v>43</v>
      </c>
      <c r="F20" s="11">
        <v>45016</v>
      </c>
      <c r="G20" s="11">
        <v>45382</v>
      </c>
      <c r="H20" s="10">
        <v>7422250</v>
      </c>
      <c r="I20" s="10">
        <v>296890</v>
      </c>
      <c r="J20" s="10">
        <v>142507.2</v>
      </c>
      <c r="K20" s="10">
        <v>59378</v>
      </c>
      <c r="L20" s="20" t="s">
        <v>38</v>
      </c>
    </row>
    <row r="21" ht="30" customHeight="1" spans="1:12">
      <c r="A21" s="9">
        <v>19</v>
      </c>
      <c r="B21" s="9" t="s">
        <v>44</v>
      </c>
      <c r="C21" s="9" t="s">
        <v>20</v>
      </c>
      <c r="D21" s="10">
        <v>167874</v>
      </c>
      <c r="E21" s="9" t="s">
        <v>45</v>
      </c>
      <c r="F21" s="11">
        <v>45016</v>
      </c>
      <c r="G21" s="11">
        <v>45382</v>
      </c>
      <c r="H21" s="10">
        <v>2518110</v>
      </c>
      <c r="I21" s="10">
        <v>100724.4</v>
      </c>
      <c r="J21" s="10">
        <v>48347.71</v>
      </c>
      <c r="K21" s="10">
        <v>20144.88</v>
      </c>
      <c r="L21" s="20" t="s">
        <v>22</v>
      </c>
    </row>
    <row r="22" ht="30" customHeight="1" spans="1:12">
      <c r="A22" s="9">
        <v>20</v>
      </c>
      <c r="B22" s="12" t="s">
        <v>44</v>
      </c>
      <c r="C22" s="9" t="s">
        <v>20</v>
      </c>
      <c r="D22" s="13">
        <v>15056000</v>
      </c>
      <c r="E22" s="9" t="s">
        <v>46</v>
      </c>
      <c r="F22" s="14">
        <v>45016</v>
      </c>
      <c r="G22" s="14">
        <v>45382</v>
      </c>
      <c r="H22" s="13">
        <v>7528000</v>
      </c>
      <c r="I22" s="13">
        <v>301120</v>
      </c>
      <c r="J22" s="13">
        <v>144537.6</v>
      </c>
      <c r="K22" s="13">
        <v>60224</v>
      </c>
      <c r="L22" s="20" t="s">
        <v>40</v>
      </c>
    </row>
    <row r="23" ht="30" customHeight="1" spans="1:12">
      <c r="A23" s="9">
        <v>21</v>
      </c>
      <c r="B23" s="9" t="s">
        <v>41</v>
      </c>
      <c r="C23" s="9" t="s">
        <v>20</v>
      </c>
      <c r="D23" s="10">
        <v>1200000</v>
      </c>
      <c r="E23" s="9" t="s">
        <v>24</v>
      </c>
      <c r="F23" s="11">
        <v>44997</v>
      </c>
      <c r="G23" s="11">
        <v>45363</v>
      </c>
      <c r="H23" s="10">
        <v>7200000</v>
      </c>
      <c r="I23" s="10">
        <v>288000</v>
      </c>
      <c r="J23" s="10">
        <v>138240</v>
      </c>
      <c r="K23" s="10">
        <v>57600</v>
      </c>
      <c r="L23" s="20" t="s">
        <v>47</v>
      </c>
    </row>
    <row r="24" ht="30" customHeight="1" spans="1:12">
      <c r="A24" s="9">
        <v>22</v>
      </c>
      <c r="B24" s="9" t="s">
        <v>23</v>
      </c>
      <c r="C24" s="9" t="s">
        <v>20</v>
      </c>
      <c r="D24" s="10">
        <v>1080000</v>
      </c>
      <c r="E24" s="9" t="s">
        <v>24</v>
      </c>
      <c r="F24" s="11">
        <v>44981</v>
      </c>
      <c r="G24" s="11">
        <v>45346</v>
      </c>
      <c r="H24" s="10">
        <v>6480000</v>
      </c>
      <c r="I24" s="10">
        <v>259200</v>
      </c>
      <c r="J24" s="10">
        <v>124416</v>
      </c>
      <c r="K24" s="10">
        <v>51840</v>
      </c>
      <c r="L24" s="20" t="s">
        <v>47</v>
      </c>
    </row>
    <row r="25" ht="30" customHeight="1" spans="1:12">
      <c r="A25" s="9">
        <v>23</v>
      </c>
      <c r="B25" s="9" t="s">
        <v>13</v>
      </c>
      <c r="C25" s="9" t="s">
        <v>48</v>
      </c>
      <c r="D25" s="10">
        <v>50</v>
      </c>
      <c r="E25" s="9" t="s">
        <v>15</v>
      </c>
      <c r="F25" s="11">
        <v>44985</v>
      </c>
      <c r="G25" s="11">
        <v>45350</v>
      </c>
      <c r="H25" s="10">
        <v>400000</v>
      </c>
      <c r="I25" s="10">
        <v>18750</v>
      </c>
      <c r="J25" s="10">
        <v>7875</v>
      </c>
      <c r="K25" s="10">
        <v>5625</v>
      </c>
      <c r="L25" s="20" t="s">
        <v>49</v>
      </c>
    </row>
    <row r="26" ht="30" customHeight="1" spans="1:12">
      <c r="A26" s="9">
        <v>24</v>
      </c>
      <c r="B26" s="9" t="s">
        <v>25</v>
      </c>
      <c r="C26" s="9" t="s">
        <v>48</v>
      </c>
      <c r="D26" s="10">
        <v>7.64</v>
      </c>
      <c r="E26" s="9" t="s">
        <v>26</v>
      </c>
      <c r="F26" s="11">
        <v>44931</v>
      </c>
      <c r="G26" s="11">
        <v>45296</v>
      </c>
      <c r="H26" s="10">
        <v>229200</v>
      </c>
      <c r="I26" s="10">
        <v>7162.5</v>
      </c>
      <c r="J26" s="10">
        <v>3008.25</v>
      </c>
      <c r="K26" s="10">
        <v>2148.75</v>
      </c>
      <c r="L26" s="20" t="s">
        <v>50</v>
      </c>
    </row>
    <row r="27" ht="30" customHeight="1" spans="1:12">
      <c r="A27" s="9">
        <v>25</v>
      </c>
      <c r="B27" s="9" t="s">
        <v>25</v>
      </c>
      <c r="C27" s="9" t="s">
        <v>48</v>
      </c>
      <c r="D27" s="10">
        <v>165.86</v>
      </c>
      <c r="E27" s="9" t="s">
        <v>26</v>
      </c>
      <c r="F27" s="11">
        <v>44933</v>
      </c>
      <c r="G27" s="11">
        <v>45298</v>
      </c>
      <c r="H27" s="10">
        <v>5307520</v>
      </c>
      <c r="I27" s="10">
        <v>157567</v>
      </c>
      <c r="J27" s="10">
        <v>66178.14</v>
      </c>
      <c r="K27" s="10">
        <v>47270.1</v>
      </c>
      <c r="L27" s="20" t="s">
        <v>51</v>
      </c>
    </row>
    <row r="28" ht="30" customHeight="1" spans="1:12">
      <c r="A28" s="9">
        <v>26</v>
      </c>
      <c r="B28" s="9" t="s">
        <v>32</v>
      </c>
      <c r="C28" s="9" t="s">
        <v>48</v>
      </c>
      <c r="D28" s="10">
        <v>64</v>
      </c>
      <c r="E28" s="9" t="s">
        <v>33</v>
      </c>
      <c r="F28" s="11">
        <v>44985</v>
      </c>
      <c r="G28" s="11">
        <v>45350</v>
      </c>
      <c r="H28" s="10">
        <v>1920000</v>
      </c>
      <c r="I28" s="10">
        <v>60000</v>
      </c>
      <c r="J28" s="10">
        <v>25200</v>
      </c>
      <c r="K28" s="10">
        <v>18000</v>
      </c>
      <c r="L28" s="20" t="s">
        <v>50</v>
      </c>
    </row>
    <row r="29" ht="30" customHeight="1" spans="1:12">
      <c r="A29" s="9">
        <v>27</v>
      </c>
      <c r="B29" s="9" t="s">
        <v>36</v>
      </c>
      <c r="C29" s="9" t="s">
        <v>48</v>
      </c>
      <c r="D29" s="10">
        <v>26</v>
      </c>
      <c r="E29" s="9" t="s">
        <v>37</v>
      </c>
      <c r="F29" s="11">
        <v>44985</v>
      </c>
      <c r="G29" s="11">
        <v>45350</v>
      </c>
      <c r="H29" s="10">
        <v>780000</v>
      </c>
      <c r="I29" s="10">
        <v>24375</v>
      </c>
      <c r="J29" s="10">
        <v>10237.5</v>
      </c>
      <c r="K29" s="10">
        <v>7312.5</v>
      </c>
      <c r="L29" s="20" t="s">
        <v>50</v>
      </c>
    </row>
    <row r="30" ht="30" customHeight="1" spans="1:12">
      <c r="A30" s="9">
        <v>28</v>
      </c>
      <c r="B30" s="9" t="s">
        <v>23</v>
      </c>
      <c r="C30" s="9" t="s">
        <v>48</v>
      </c>
      <c r="D30" s="10">
        <v>65</v>
      </c>
      <c r="E30" s="9" t="s">
        <v>24</v>
      </c>
      <c r="F30" s="11">
        <v>44979</v>
      </c>
      <c r="G30" s="11">
        <v>45344</v>
      </c>
      <c r="H30" s="10">
        <v>1950000</v>
      </c>
      <c r="I30" s="10">
        <v>60937.5</v>
      </c>
      <c r="J30" s="10">
        <v>25593.75</v>
      </c>
      <c r="K30" s="10">
        <v>18281.25</v>
      </c>
      <c r="L30" s="20" t="s">
        <v>50</v>
      </c>
    </row>
    <row r="31" ht="30" customHeight="1" spans="1:12">
      <c r="A31" s="9">
        <v>29</v>
      </c>
      <c r="B31" s="9" t="s">
        <v>52</v>
      </c>
      <c r="C31" s="9" t="s">
        <v>48</v>
      </c>
      <c r="D31" s="10">
        <v>21</v>
      </c>
      <c r="E31" s="9" t="s">
        <v>53</v>
      </c>
      <c r="F31" s="11">
        <v>44985</v>
      </c>
      <c r="G31" s="11">
        <v>45350</v>
      </c>
      <c r="H31" s="10">
        <v>168000</v>
      </c>
      <c r="I31" s="10">
        <v>7875</v>
      </c>
      <c r="J31" s="10">
        <v>3307.5</v>
      </c>
      <c r="K31" s="10">
        <v>2362.5</v>
      </c>
      <c r="L31" s="20" t="s">
        <v>49</v>
      </c>
    </row>
    <row r="32" ht="30" customHeight="1" spans="1:12">
      <c r="A32" s="9">
        <v>30</v>
      </c>
      <c r="B32" s="9" t="s">
        <v>41</v>
      </c>
      <c r="C32" s="9" t="s">
        <v>48</v>
      </c>
      <c r="D32" s="10">
        <v>63</v>
      </c>
      <c r="E32" s="9" t="s">
        <v>24</v>
      </c>
      <c r="F32" s="11">
        <v>44997</v>
      </c>
      <c r="G32" s="11">
        <v>45363</v>
      </c>
      <c r="H32" s="10">
        <v>1890000</v>
      </c>
      <c r="I32" s="10">
        <v>59062.5</v>
      </c>
      <c r="J32" s="10">
        <v>24806.25</v>
      </c>
      <c r="K32" s="10">
        <v>17718.75</v>
      </c>
      <c r="L32" s="20" t="s">
        <v>50</v>
      </c>
    </row>
    <row r="33" ht="30" customHeight="1" spans="1:12">
      <c r="A33" s="9">
        <v>31</v>
      </c>
      <c r="B33" s="9" t="s">
        <v>17</v>
      </c>
      <c r="C33" s="9" t="s">
        <v>48</v>
      </c>
      <c r="D33" s="10">
        <v>65.5</v>
      </c>
      <c r="E33" s="9" t="s">
        <v>18</v>
      </c>
      <c r="F33" s="11">
        <v>44996</v>
      </c>
      <c r="G33" s="11">
        <v>45362</v>
      </c>
      <c r="H33" s="10">
        <v>1965000</v>
      </c>
      <c r="I33" s="10">
        <v>61406.25</v>
      </c>
      <c r="J33" s="10">
        <v>25790.63</v>
      </c>
      <c r="K33" s="10">
        <v>18421.87</v>
      </c>
      <c r="L33" s="20" t="s">
        <v>50</v>
      </c>
    </row>
    <row r="34" ht="30" customHeight="1" spans="1:12">
      <c r="A34" s="9">
        <v>32</v>
      </c>
      <c r="B34" s="9" t="s">
        <v>54</v>
      </c>
      <c r="C34" s="9" t="s">
        <v>48</v>
      </c>
      <c r="D34" s="10">
        <v>11</v>
      </c>
      <c r="E34" s="9" t="s">
        <v>55</v>
      </c>
      <c r="F34" s="11">
        <v>45000</v>
      </c>
      <c r="G34" s="11">
        <v>45366</v>
      </c>
      <c r="H34" s="10">
        <v>330000</v>
      </c>
      <c r="I34" s="10">
        <v>10312.5</v>
      </c>
      <c r="J34" s="10">
        <v>4331.25</v>
      </c>
      <c r="K34" s="10">
        <v>3093.75</v>
      </c>
      <c r="L34" s="20" t="s">
        <v>50</v>
      </c>
    </row>
    <row r="35" ht="30" customHeight="1" spans="1:12">
      <c r="A35" s="9">
        <v>33</v>
      </c>
      <c r="B35" s="9" t="s">
        <v>42</v>
      </c>
      <c r="C35" s="9" t="s">
        <v>48</v>
      </c>
      <c r="D35" s="10">
        <v>134</v>
      </c>
      <c r="E35" s="9" t="s">
        <v>43</v>
      </c>
      <c r="F35" s="11">
        <v>45016</v>
      </c>
      <c r="G35" s="11">
        <v>45382</v>
      </c>
      <c r="H35" s="10">
        <v>4020000</v>
      </c>
      <c r="I35" s="10">
        <v>125625</v>
      </c>
      <c r="J35" s="10">
        <v>52762.5</v>
      </c>
      <c r="K35" s="10">
        <v>37687.5</v>
      </c>
      <c r="L35" s="20" t="s">
        <v>50</v>
      </c>
    </row>
    <row r="36" ht="30" customHeight="1" spans="1:12">
      <c r="A36" s="9">
        <v>34</v>
      </c>
      <c r="B36" s="9" t="s">
        <v>56</v>
      </c>
      <c r="C36" s="9" t="s">
        <v>48</v>
      </c>
      <c r="D36" s="10">
        <v>679.7</v>
      </c>
      <c r="E36" s="9" t="s">
        <v>57</v>
      </c>
      <c r="F36" s="11">
        <v>45016</v>
      </c>
      <c r="G36" s="11">
        <v>45382</v>
      </c>
      <c r="H36" s="10">
        <v>20391000</v>
      </c>
      <c r="I36" s="10">
        <v>637218.75</v>
      </c>
      <c r="J36" s="10">
        <v>267631.88</v>
      </c>
      <c r="K36" s="10">
        <v>191165.62</v>
      </c>
      <c r="L36" s="20" t="s">
        <v>50</v>
      </c>
    </row>
    <row r="37" ht="30" customHeight="1" spans="1:12">
      <c r="A37" s="9">
        <v>35</v>
      </c>
      <c r="B37" s="9" t="s">
        <v>44</v>
      </c>
      <c r="C37" s="9" t="s">
        <v>48</v>
      </c>
      <c r="D37" s="10">
        <v>15.5</v>
      </c>
      <c r="E37" s="9" t="s">
        <v>46</v>
      </c>
      <c r="F37" s="11">
        <v>45016</v>
      </c>
      <c r="G37" s="11">
        <v>45382</v>
      </c>
      <c r="H37" s="10">
        <v>930000</v>
      </c>
      <c r="I37" s="10">
        <v>31852.5</v>
      </c>
      <c r="J37" s="10">
        <v>13378.05</v>
      </c>
      <c r="K37" s="10">
        <v>9555.75</v>
      </c>
      <c r="L37" s="20" t="s">
        <v>58</v>
      </c>
    </row>
    <row r="38" ht="30" customHeight="1" spans="1:12">
      <c r="A38" s="9">
        <v>36</v>
      </c>
      <c r="B38" s="12" t="s">
        <v>44</v>
      </c>
      <c r="C38" s="12" t="s">
        <v>48</v>
      </c>
      <c r="D38" s="13">
        <v>50.65</v>
      </c>
      <c r="E38" s="12" t="s">
        <v>45</v>
      </c>
      <c r="F38" s="14">
        <v>45016</v>
      </c>
      <c r="G38" s="14">
        <v>45382</v>
      </c>
      <c r="H38" s="13">
        <v>1519500</v>
      </c>
      <c r="I38" s="13">
        <v>47484.38</v>
      </c>
      <c r="J38" s="13">
        <v>19943.44</v>
      </c>
      <c r="K38" s="13">
        <v>14245.31</v>
      </c>
      <c r="L38" s="20" t="s">
        <v>50</v>
      </c>
    </row>
    <row r="39" ht="30" customHeight="1" spans="1:12">
      <c r="A39" s="9">
        <v>37</v>
      </c>
      <c r="B39" s="12" t="s">
        <v>44</v>
      </c>
      <c r="C39" s="12" t="s">
        <v>48</v>
      </c>
      <c r="D39" s="13">
        <v>35</v>
      </c>
      <c r="E39" s="12" t="s">
        <v>45</v>
      </c>
      <c r="F39" s="14">
        <v>45016</v>
      </c>
      <c r="G39" s="14">
        <v>45382</v>
      </c>
      <c r="H39" s="13">
        <v>280000</v>
      </c>
      <c r="I39" s="13">
        <v>13125</v>
      </c>
      <c r="J39" s="13">
        <v>5512.5</v>
      </c>
      <c r="K39" s="13">
        <v>3937.5</v>
      </c>
      <c r="L39" s="20" t="s">
        <v>49</v>
      </c>
    </row>
    <row r="40" ht="30" customHeight="1" spans="1:12">
      <c r="A40" s="9">
        <v>38</v>
      </c>
      <c r="B40" s="12" t="s">
        <v>59</v>
      </c>
      <c r="C40" s="12" t="s">
        <v>48</v>
      </c>
      <c r="D40" s="13">
        <v>2194.36</v>
      </c>
      <c r="E40" s="12" t="s">
        <v>60</v>
      </c>
      <c r="F40" s="14">
        <v>44991</v>
      </c>
      <c r="G40" s="14">
        <v>45162</v>
      </c>
      <c r="H40" s="13">
        <v>29623860</v>
      </c>
      <c r="I40" s="13">
        <v>438947.15</v>
      </c>
      <c r="J40" s="13">
        <v>184357.8</v>
      </c>
      <c r="K40" s="13">
        <v>131684.15</v>
      </c>
      <c r="L40" s="20" t="s">
        <v>50</v>
      </c>
    </row>
    <row r="41" ht="30" customHeight="1" spans="1:12">
      <c r="A41" s="9">
        <v>39</v>
      </c>
      <c r="B41" s="12" t="s">
        <v>59</v>
      </c>
      <c r="C41" s="12" t="s">
        <v>48</v>
      </c>
      <c r="D41" s="13">
        <v>97</v>
      </c>
      <c r="E41" s="12" t="s">
        <v>15</v>
      </c>
      <c r="F41" s="14">
        <v>44991</v>
      </c>
      <c r="G41" s="14">
        <v>45162</v>
      </c>
      <c r="H41" s="13">
        <v>1746000</v>
      </c>
      <c r="I41" s="13">
        <v>24695.14</v>
      </c>
      <c r="J41" s="13">
        <v>10371.96</v>
      </c>
      <c r="K41" s="13">
        <v>7408.54</v>
      </c>
      <c r="L41" s="20" t="s">
        <v>58</v>
      </c>
    </row>
    <row r="42" ht="30" customHeight="1" spans="1:12">
      <c r="A42" s="9">
        <v>40</v>
      </c>
      <c r="B42" s="12" t="s">
        <v>59</v>
      </c>
      <c r="C42" s="9" t="s">
        <v>48</v>
      </c>
      <c r="D42" s="13">
        <v>296.5</v>
      </c>
      <c r="E42" s="9" t="s">
        <v>45</v>
      </c>
      <c r="F42" s="14">
        <v>44991</v>
      </c>
      <c r="G42" s="14">
        <v>45162</v>
      </c>
      <c r="H42" s="13">
        <v>5337000</v>
      </c>
      <c r="I42" s="13">
        <v>75485.66</v>
      </c>
      <c r="J42" s="13">
        <v>31703.98</v>
      </c>
      <c r="K42" s="13">
        <v>22645.7</v>
      </c>
      <c r="L42" s="20" t="s">
        <v>58</v>
      </c>
    </row>
    <row r="43" ht="30" customHeight="1" spans="1:12">
      <c r="A43" s="9">
        <v>41</v>
      </c>
      <c r="B43" s="12" t="s">
        <v>54</v>
      </c>
      <c r="C43" s="9" t="s">
        <v>61</v>
      </c>
      <c r="D43" s="13">
        <v>50</v>
      </c>
      <c r="E43" s="9" t="s">
        <v>55</v>
      </c>
      <c r="F43" s="14">
        <v>44961</v>
      </c>
      <c r="G43" s="14">
        <v>45326</v>
      </c>
      <c r="H43" s="13">
        <v>240000</v>
      </c>
      <c r="I43" s="13">
        <v>12000</v>
      </c>
      <c r="J43" s="13">
        <v>5760</v>
      </c>
      <c r="K43" s="13">
        <v>2400</v>
      </c>
      <c r="L43" s="20"/>
    </row>
    <row r="44" ht="30" customHeight="1" spans="1:12">
      <c r="A44" s="15" t="s">
        <v>62</v>
      </c>
      <c r="B44" s="16"/>
      <c r="C44" s="16"/>
      <c r="D44" s="16"/>
      <c r="E44" s="16"/>
      <c r="F44" s="16"/>
      <c r="G44" s="17"/>
      <c r="H44" s="18">
        <f t="shared" ref="H44:K44" si="0">SUM(H3:H43)</f>
        <v>201306490</v>
      </c>
      <c r="I44" s="18">
        <f t="shared" si="0"/>
        <v>6818668.23</v>
      </c>
      <c r="J44" s="18">
        <f t="shared" si="0"/>
        <v>3161247.85</v>
      </c>
      <c r="K44" s="18">
        <f t="shared" si="0"/>
        <v>1549921.82</v>
      </c>
      <c r="L44" s="21"/>
    </row>
  </sheetData>
  <mergeCells count="2">
    <mergeCell ref="A1:L1"/>
    <mergeCell ref="A44:G44"/>
  </mergeCells>
  <pageMargins left="0.118055555555556" right="0.156944444444444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农业局</cp:lastModifiedBy>
  <dcterms:created xsi:type="dcterms:W3CDTF">2015-06-05T18:19:00Z</dcterms:created>
  <dcterms:modified xsi:type="dcterms:W3CDTF">2023-11-10T08:58:10Z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2052-11.8.2.10321</vt:lpwstr>
  </property>
  <property fmtid="{D5CDD505-2E9C-101B-9397-08002B2CF9AE}" pid="3" name="KSOReadingLayout">
    <vt:bool>true</vt:bool>
  </property>
</Properties>
</file>