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业勤五部\2024\2024专项\社工站-2023-2024中期财务评估\5、2023-2024市桥中北片社工站中期评估\报告\"/>
    </mc:Choice>
  </mc:AlternateContent>
  <xr:revisionPtr revIDLastSave="0" documentId="13_ncr:1_{4F45D6FF-BFEE-4509-9BE7-930E186A23AD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服务经费收支结余情况表23-24中期" sheetId="1" r:id="rId1"/>
  </sheets>
  <definedNames>
    <definedName name="_xlnm.Print_Area" localSheetId="0">'服务经费收支结余情况表23-24中期'!$A$1:$E$16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E13" i="1"/>
  <c r="E12" i="1"/>
  <c r="B12" i="1"/>
  <c r="D12" i="1" s="1"/>
  <c r="E11" i="1"/>
  <c r="D11" i="1"/>
  <c r="B8" i="1"/>
  <c r="B14" i="1" l="1"/>
  <c r="D14" i="1" s="1"/>
  <c r="D6" i="1"/>
  <c r="D8" i="1" s="1"/>
  <c r="E14" i="1"/>
</calcChain>
</file>

<file path=xl/sharedStrings.xml><?xml version="1.0" encoding="utf-8"?>
<sst xmlns="http://schemas.openxmlformats.org/spreadsheetml/2006/main" count="28" uniqueCount="28">
  <si>
    <t/>
  </si>
  <si>
    <t>被评估单位：广州市番禺区市桥街中片、北片社工服务站（家庭综合服务中心）</t>
    <phoneticPr fontId="5" type="noConversion"/>
  </si>
  <si>
    <r>
      <rPr>
        <sz val="10"/>
        <color theme="1"/>
        <rFont val="宋体"/>
        <family val="3"/>
        <charset val="134"/>
      </rPr>
      <t>金额单位：人民币元</t>
    </r>
    <r>
      <rPr>
        <sz val="10"/>
        <color theme="1"/>
        <rFont val="Times New Roman"/>
        <family val="1"/>
      </rPr>
      <t xml:space="preserve"> </t>
    </r>
    <phoneticPr fontId="5" type="noConversion"/>
  </si>
  <si>
    <r>
      <rPr>
        <b/>
        <sz val="10"/>
        <color theme="1"/>
        <rFont val="宋体"/>
        <family val="3"/>
        <charset val="134"/>
      </rPr>
      <t>服务经费总额</t>
    </r>
    <r>
      <rPr>
        <b/>
        <sz val="10"/>
        <color theme="1"/>
        <rFont val="Times New Roman"/>
        <family val="3"/>
      </rPr>
      <t xml:space="preserve">
</t>
    </r>
    <r>
      <rPr>
        <b/>
        <sz val="10"/>
        <color theme="1"/>
        <rFont val="宋体"/>
        <family val="3"/>
        <charset val="134"/>
      </rPr>
      <t>（</t>
    </r>
    <r>
      <rPr>
        <b/>
        <sz val="10"/>
        <color theme="1"/>
        <rFont val="Times New Roman"/>
        <family val="1"/>
      </rPr>
      <t>2023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9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1</t>
    </r>
    <r>
      <rPr>
        <b/>
        <sz val="10"/>
        <color theme="1"/>
        <rFont val="宋体"/>
        <family val="3"/>
        <charset val="134"/>
      </rPr>
      <t>日至</t>
    </r>
    <r>
      <rPr>
        <b/>
        <sz val="10"/>
        <color theme="1"/>
        <rFont val="Times New Roman"/>
        <family val="1"/>
      </rPr>
      <t>2024</t>
    </r>
    <r>
      <rPr>
        <b/>
        <sz val="10"/>
        <color theme="1"/>
        <rFont val="宋体"/>
        <family val="3"/>
        <charset val="134"/>
      </rPr>
      <t>年</t>
    </r>
    <r>
      <rPr>
        <b/>
        <sz val="10"/>
        <color theme="1"/>
        <rFont val="Times New Roman"/>
        <family val="1"/>
      </rPr>
      <t>8</t>
    </r>
    <r>
      <rPr>
        <b/>
        <sz val="10"/>
        <color theme="1"/>
        <rFont val="宋体"/>
        <family val="3"/>
        <charset val="134"/>
      </rPr>
      <t>月</t>
    </r>
    <r>
      <rPr>
        <b/>
        <sz val="10"/>
        <color theme="1"/>
        <rFont val="Times New Roman"/>
        <family val="1"/>
      </rPr>
      <t>31</t>
    </r>
    <r>
      <rPr>
        <b/>
        <sz val="10"/>
        <color theme="1"/>
        <rFont val="宋体"/>
        <family val="3"/>
        <charset val="134"/>
      </rPr>
      <t>日）</t>
    </r>
    <phoneticPr fontId="5" type="noConversion"/>
  </si>
  <si>
    <r>
      <rPr>
        <b/>
        <sz val="10"/>
        <color theme="1"/>
        <rFont val="宋体"/>
        <family val="3"/>
        <charset val="134"/>
      </rPr>
      <t>服务经费支出情况：</t>
    </r>
    <phoneticPr fontId="5" type="noConversion"/>
  </si>
  <si>
    <r>
      <rPr>
        <b/>
        <sz val="10"/>
        <color theme="1"/>
        <rFont val="宋体"/>
        <family val="3"/>
        <charset val="134"/>
      </rPr>
      <t>服务经费拨入情况：</t>
    </r>
    <phoneticPr fontId="5" type="noConversion"/>
  </si>
  <si>
    <r>
      <rPr>
        <sz val="10"/>
        <color theme="1"/>
        <rFont val="宋体"/>
        <family val="3"/>
        <charset val="134"/>
      </rPr>
      <t>中期服务经费支出总额</t>
    </r>
  </si>
  <si>
    <r>
      <rPr>
        <sz val="10"/>
        <color theme="1"/>
        <rFont val="宋体"/>
        <family val="3"/>
        <charset val="134"/>
      </rPr>
      <t>本评估期内累计收到拨入资金总额</t>
    </r>
    <phoneticPr fontId="5" type="noConversion"/>
  </si>
  <si>
    <r>
      <rPr>
        <b/>
        <sz val="10"/>
        <color theme="1"/>
        <rFont val="宋体"/>
        <family val="3"/>
        <charset val="134"/>
      </rPr>
      <t>服务经费结余情况：</t>
    </r>
    <phoneticPr fontId="5" type="noConversion"/>
  </si>
  <si>
    <r>
      <rPr>
        <sz val="10"/>
        <color theme="1"/>
        <rFont val="宋体"/>
        <family val="3"/>
        <charset val="134"/>
      </rPr>
      <t>未收拨入资金总额</t>
    </r>
    <r>
      <rPr>
        <sz val="10"/>
        <color theme="1"/>
        <rFont val="Times New Roman"/>
        <family val="1"/>
      </rPr>
      <t>(</t>
    </r>
    <r>
      <rPr>
        <sz val="10"/>
        <color theme="1"/>
        <rFont val="宋体"/>
        <family val="3"/>
        <charset val="134"/>
      </rPr>
      <t>整体协议期）</t>
    </r>
    <phoneticPr fontId="5" type="noConversion"/>
  </si>
  <si>
    <r>
      <rPr>
        <sz val="10"/>
        <color theme="1"/>
        <rFont val="宋体"/>
        <family val="3"/>
        <charset val="134"/>
      </rPr>
      <t>本评估期服务经费结余</t>
    </r>
  </si>
  <si>
    <r>
      <rPr>
        <sz val="10"/>
        <color theme="1"/>
        <rFont val="宋体"/>
        <family val="3"/>
        <charset val="134"/>
      </rPr>
      <t>服务经费支出项目</t>
    </r>
    <phoneticPr fontId="5" type="noConversion"/>
  </si>
  <si>
    <t>预算支出总额（整体协议期）</t>
    <phoneticPr fontId="5" type="noConversion"/>
  </si>
  <si>
    <r>
      <rPr>
        <sz val="10"/>
        <color theme="1"/>
        <rFont val="宋体"/>
        <family val="3"/>
        <charset val="134"/>
      </rPr>
      <t>本评估期经费支出总额</t>
    </r>
    <phoneticPr fontId="5" type="noConversion"/>
  </si>
  <si>
    <r>
      <rPr>
        <sz val="10"/>
        <color theme="1"/>
        <rFont val="宋体"/>
        <family val="3"/>
        <charset val="134"/>
      </rPr>
      <t>预算达成率</t>
    </r>
    <phoneticPr fontId="5" type="noConversion"/>
  </si>
  <si>
    <r>
      <rPr>
        <sz val="10"/>
        <color theme="1"/>
        <rFont val="宋体"/>
        <family val="3"/>
        <charset val="134"/>
      </rPr>
      <t>指标完成情况</t>
    </r>
    <phoneticPr fontId="5" type="noConversion"/>
  </si>
  <si>
    <t>⑴</t>
    <phoneticPr fontId="5" type="noConversion"/>
  </si>
  <si>
    <t>⑵</t>
    <phoneticPr fontId="5" type="noConversion"/>
  </si>
  <si>
    <r>
      <rPr>
        <sz val="10"/>
        <color theme="1"/>
        <rFont val="宋体"/>
        <family val="1"/>
        <charset val="134"/>
      </rPr>
      <t>⑶＝⑵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⑴</t>
    </r>
    <phoneticPr fontId="5" type="noConversion"/>
  </si>
  <si>
    <r>
      <rPr>
        <sz val="10"/>
        <color theme="1"/>
        <rFont val="宋体"/>
        <family val="1"/>
        <charset val="134"/>
      </rPr>
      <t>⑷＝⑵</t>
    </r>
    <r>
      <rPr>
        <sz val="10"/>
        <color theme="1"/>
        <rFont val="Times New Roman"/>
        <family val="1"/>
      </rPr>
      <t>/</t>
    </r>
    <r>
      <rPr>
        <sz val="10"/>
        <color theme="1"/>
        <rFont val="宋体"/>
        <family val="1"/>
        <charset val="134"/>
      </rPr>
      <t>服务经费总额</t>
    </r>
    <phoneticPr fontId="5" type="noConversion"/>
  </si>
  <si>
    <r>
      <rPr>
        <sz val="10"/>
        <color theme="1"/>
        <rFont val="宋体"/>
        <family val="3"/>
        <charset val="134"/>
      </rPr>
      <t>人员费用</t>
    </r>
  </si>
  <si>
    <r>
      <rPr>
        <sz val="10"/>
        <color theme="1"/>
        <rFont val="宋体"/>
        <family val="3"/>
        <charset val="134"/>
      </rPr>
      <t>服务质量保障费用</t>
    </r>
  </si>
  <si>
    <r>
      <rPr>
        <sz val="10"/>
        <color theme="1"/>
        <rFont val="宋体"/>
        <family val="3"/>
        <charset val="134"/>
      </rPr>
      <t>运营管理费用</t>
    </r>
  </si>
  <si>
    <r>
      <rPr>
        <b/>
        <sz val="10"/>
        <color theme="1"/>
        <rFont val="宋体"/>
        <family val="3"/>
        <charset val="134"/>
      </rPr>
      <t>总</t>
    </r>
    <r>
      <rPr>
        <b/>
        <sz val="10"/>
        <color theme="1"/>
        <rFont val="Times New Roman"/>
        <family val="1"/>
      </rPr>
      <t xml:space="preserve">   </t>
    </r>
    <r>
      <rPr>
        <b/>
        <sz val="10"/>
        <color theme="1"/>
        <rFont val="宋体"/>
        <family val="3"/>
        <charset val="134"/>
      </rPr>
      <t>　　　　　　计</t>
    </r>
    <phoneticPr fontId="5" type="noConversion"/>
  </si>
  <si>
    <r>
      <rPr>
        <sz val="10"/>
        <color theme="1"/>
        <rFont val="宋体"/>
        <family val="3"/>
        <charset val="134"/>
      </rPr>
      <t>注：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3"/>
        <charset val="134"/>
      </rPr>
      <t>、协议期：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1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1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1"/>
        <charset val="134"/>
      </rPr>
      <t>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1"/>
        <charset val="134"/>
      </rPr>
      <t>年</t>
    </r>
    <r>
      <rPr>
        <sz val="10"/>
        <color theme="1"/>
        <rFont val="Times New Roman"/>
        <family val="1"/>
      </rPr>
      <t>8</t>
    </r>
    <r>
      <rPr>
        <sz val="10"/>
        <color theme="1"/>
        <rFont val="宋体"/>
        <family val="1"/>
        <charset val="134"/>
      </rPr>
      <t>月</t>
    </r>
    <r>
      <rPr>
        <sz val="10"/>
        <color theme="1"/>
        <rFont val="Times New Roman"/>
        <family val="1"/>
      </rPr>
      <t>31</t>
    </r>
    <r>
      <rPr>
        <sz val="10"/>
        <color theme="1"/>
        <rFont val="宋体"/>
        <family val="1"/>
        <charset val="134"/>
      </rPr>
      <t>日</t>
    </r>
    <phoneticPr fontId="5" type="noConversion"/>
  </si>
  <si>
    <r>
      <rPr>
        <sz val="10"/>
        <color theme="1"/>
        <rFont val="宋体"/>
        <family val="3"/>
        <charset val="134"/>
      </rPr>
      <t>　　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3"/>
        <charset val="134"/>
      </rPr>
      <t>、中期（本评估期）：</t>
    </r>
    <r>
      <rPr>
        <sz val="10"/>
        <color theme="1"/>
        <rFont val="Times New Roman"/>
        <family val="1"/>
      </rPr>
      <t>2023</t>
    </r>
    <r>
      <rPr>
        <sz val="10"/>
        <color theme="1"/>
        <rFont val="宋体"/>
        <family val="1"/>
        <charset val="134"/>
      </rPr>
      <t>年</t>
    </r>
    <r>
      <rPr>
        <sz val="10"/>
        <color theme="1"/>
        <rFont val="Times New Roman"/>
        <family val="1"/>
      </rPr>
      <t>9</t>
    </r>
    <r>
      <rPr>
        <sz val="10"/>
        <color theme="1"/>
        <rFont val="宋体"/>
        <family val="1"/>
        <charset val="134"/>
      </rPr>
      <t>月</t>
    </r>
    <r>
      <rPr>
        <sz val="10"/>
        <color theme="1"/>
        <rFont val="Times New Roman"/>
        <family val="1"/>
      </rPr>
      <t>1</t>
    </r>
    <r>
      <rPr>
        <sz val="10"/>
        <color theme="1"/>
        <rFont val="宋体"/>
        <family val="1"/>
        <charset val="134"/>
      </rPr>
      <t>日至</t>
    </r>
    <r>
      <rPr>
        <sz val="10"/>
        <color theme="1"/>
        <rFont val="Times New Roman"/>
        <family val="1"/>
      </rPr>
      <t>2024</t>
    </r>
    <r>
      <rPr>
        <sz val="10"/>
        <color theme="1"/>
        <rFont val="宋体"/>
        <family val="1"/>
        <charset val="134"/>
      </rPr>
      <t>年</t>
    </r>
    <r>
      <rPr>
        <sz val="10"/>
        <color theme="1"/>
        <rFont val="Times New Roman"/>
        <family val="1"/>
      </rPr>
      <t>2</t>
    </r>
    <r>
      <rPr>
        <sz val="10"/>
        <color theme="1"/>
        <rFont val="宋体"/>
        <family val="1"/>
        <charset val="134"/>
      </rPr>
      <t>月</t>
    </r>
    <r>
      <rPr>
        <sz val="10"/>
        <color theme="1"/>
        <rFont val="Times New Roman"/>
        <family val="1"/>
      </rPr>
      <t>29</t>
    </r>
    <r>
      <rPr>
        <sz val="10"/>
        <color theme="1"/>
        <rFont val="宋体"/>
        <family val="1"/>
        <charset val="134"/>
      </rPr>
      <t>日</t>
    </r>
    <phoneticPr fontId="5" type="noConversion"/>
  </si>
  <si>
    <t>广州市番禺区市桥街中片、北片社工服务站中期财务评估报告的附表</t>
    <phoneticPr fontId="5" type="noConversion"/>
  </si>
  <si>
    <t>附件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</si>
</sst>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  <font>
      <b/>
      <sz val="10"/>
      <color theme="1"/>
      <name val="Times New Roman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Times New Roman"/>
      <family val="3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宋体"/>
      <family val="1"/>
      <charset val="134"/>
    </font>
    <font>
      <sz val="10"/>
      <color theme="1"/>
      <name val="Times New Roman"/>
      <family val="3"/>
      <charset val="134"/>
    </font>
    <font>
      <sz val="14"/>
      <color theme="1"/>
      <name val="Times New Roman"/>
      <family val="1"/>
    </font>
    <font>
      <b/>
      <sz val="12"/>
      <color theme="1"/>
      <name val="楷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/>
    <xf numFmtId="0" fontId="8" fillId="0" borderId="2" xfId="1" applyFont="1" applyBorder="1" applyAlignment="1">
      <alignment horizontal="center" vertical="center" wrapText="1"/>
    </xf>
    <xf numFmtId="43" fontId="2" fillId="0" borderId="2" xfId="2" applyFont="1" applyBorder="1" applyAlignment="1">
      <alignment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Font="1" applyBorder="1" applyAlignment="1">
      <alignment vertical="center"/>
    </xf>
    <xf numFmtId="43" fontId="2" fillId="0" borderId="2" xfId="2" applyFont="1" applyFill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43" fontId="2" fillId="0" borderId="2" xfId="2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10" fontId="2" fillId="0" borderId="2" xfId="3" applyNumberFormat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43" fontId="11" fillId="0" borderId="2" xfId="2" applyFont="1" applyBorder="1" applyAlignment="1">
      <alignment vertical="center"/>
    </xf>
    <xf numFmtId="10" fontId="11" fillId="0" borderId="2" xfId="3" applyNumberFormat="1" applyFont="1" applyBorder="1" applyAlignment="1">
      <alignment vertical="center"/>
    </xf>
    <xf numFmtId="4" fontId="15" fillId="0" borderId="0" xfId="1" applyNumberFormat="1" applyFont="1"/>
    <xf numFmtId="0" fontId="11" fillId="0" borderId="2" xfId="1" applyFont="1" applyBorder="1" applyAlignment="1">
      <alignment horizontal="left" vertical="center"/>
    </xf>
    <xf numFmtId="43" fontId="2" fillId="0" borderId="2" xfId="2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6" fillId="0" borderId="1" xfId="1" applyFont="1" applyBorder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11" fillId="0" borderId="2" xfId="1" applyFont="1" applyBorder="1" applyAlignment="1">
      <alignment horizontal="left" vertical="center" wrapText="1"/>
    </xf>
    <xf numFmtId="0" fontId="14" fillId="0" borderId="5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43" fontId="2" fillId="0" borderId="2" xfId="2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3" fontId="2" fillId="0" borderId="3" xfId="2" applyFont="1" applyBorder="1" applyAlignment="1">
      <alignment horizontal="center" vertical="center"/>
    </xf>
    <xf numFmtId="43" fontId="2" fillId="0" borderId="4" xfId="2" applyFont="1" applyBorder="1" applyAlignment="1">
      <alignment horizontal="center" vertical="center"/>
    </xf>
    <xf numFmtId="10" fontId="2" fillId="0" borderId="3" xfId="4" applyNumberFormat="1" applyFont="1" applyFill="1" applyBorder="1" applyAlignment="1">
      <alignment horizontal="right" vertical="center"/>
    </xf>
    <xf numFmtId="10" fontId="2" fillId="0" borderId="4" xfId="4" applyNumberFormat="1" applyFont="1" applyFill="1" applyBorder="1" applyAlignment="1">
      <alignment horizontal="right" vertical="center"/>
    </xf>
    <xf numFmtId="0" fontId="14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1" applyFont="1"/>
  </cellXfs>
  <cellStyles count="5">
    <cellStyle name="百分比 2" xfId="3" xr:uid="{00000000-0005-0000-0000-000000000000}"/>
    <cellStyle name="百分比 2 2" xfId="4" xr:uid="{00000000-0005-0000-0000-000001000000}"/>
    <cellStyle name="常规" xfId="0" builtinId="0"/>
    <cellStyle name="常规 2" xfId="1" xr:uid="{00000000-0005-0000-0000-000003000000}"/>
    <cellStyle name="千位分隔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zoomScale="85" zoomScaleNormal="85" workbookViewId="0">
      <selection activeCell="B11" sqref="B11"/>
    </sheetView>
  </sheetViews>
  <sheetFormatPr defaultColWidth="8.73046875" defaultRowHeight="13.15" x14ac:dyDescent="0.4"/>
  <cols>
    <col min="1" max="1" width="37.73046875" style="1" customWidth="1"/>
    <col min="2" max="2" width="27.265625" style="1" customWidth="1"/>
    <col min="3" max="3" width="22.1328125" style="1" customWidth="1"/>
    <col min="4" max="4" width="19" style="1" customWidth="1"/>
    <col min="5" max="5" width="19.59765625" style="1" customWidth="1"/>
    <col min="6" max="6" width="15" style="1" customWidth="1"/>
    <col min="7" max="16384" width="8.73046875" style="1"/>
  </cols>
  <sheetData>
    <row r="1" spans="1:5" ht="13.5" x14ac:dyDescent="0.4">
      <c r="A1" s="39" t="s">
        <v>27</v>
      </c>
    </row>
    <row r="2" spans="1:5" ht="28.5" customHeight="1" x14ac:dyDescent="0.4">
      <c r="A2" s="38" t="s">
        <v>26</v>
      </c>
      <c r="B2" s="20"/>
      <c r="C2" s="20"/>
      <c r="D2" s="20"/>
      <c r="E2" s="20"/>
    </row>
    <row r="3" spans="1:5" ht="25.5" customHeight="1" x14ac:dyDescent="0.4">
      <c r="A3" s="21" t="s">
        <v>0</v>
      </c>
      <c r="B3" s="21"/>
      <c r="C3" s="21"/>
      <c r="D3" s="21"/>
      <c r="E3" s="21"/>
    </row>
    <row r="4" spans="1:5" ht="26.25" customHeight="1" x14ac:dyDescent="0.4">
      <c r="A4" s="22" t="s">
        <v>1</v>
      </c>
      <c r="B4" s="22"/>
      <c r="C4" s="22"/>
      <c r="D4" s="23" t="s">
        <v>2</v>
      </c>
      <c r="E4" s="23"/>
    </row>
    <row r="5" spans="1:5" ht="35.25" customHeight="1" x14ac:dyDescent="0.4">
      <c r="A5" s="2" t="s">
        <v>3</v>
      </c>
      <c r="B5" s="3">
        <v>2400000</v>
      </c>
      <c r="C5" s="24" t="s">
        <v>4</v>
      </c>
      <c r="D5" s="24"/>
      <c r="E5" s="24"/>
    </row>
    <row r="6" spans="1:5" ht="32.25" customHeight="1" x14ac:dyDescent="0.4">
      <c r="A6" s="18" t="s">
        <v>5</v>
      </c>
      <c r="B6" s="18"/>
      <c r="C6" s="4" t="s">
        <v>6</v>
      </c>
      <c r="D6" s="19">
        <f>C14</f>
        <v>1101695.28</v>
      </c>
      <c r="E6" s="19"/>
    </row>
    <row r="7" spans="1:5" ht="32.25" customHeight="1" x14ac:dyDescent="0.4">
      <c r="A7" s="5" t="s">
        <v>7</v>
      </c>
      <c r="B7" s="6">
        <v>1320000</v>
      </c>
      <c r="C7" s="24" t="s">
        <v>8</v>
      </c>
      <c r="D7" s="24"/>
      <c r="E7" s="24"/>
    </row>
    <row r="8" spans="1:5" ht="32.25" customHeight="1" x14ac:dyDescent="0.4">
      <c r="A8" s="7" t="s">
        <v>9</v>
      </c>
      <c r="B8" s="8">
        <f>B5-B7</f>
        <v>1080000</v>
      </c>
      <c r="C8" s="4" t="s">
        <v>10</v>
      </c>
      <c r="D8" s="28">
        <f>B7-D6</f>
        <v>218304.71999999997</v>
      </c>
      <c r="E8" s="29"/>
    </row>
    <row r="9" spans="1:5" ht="32.25" customHeight="1" x14ac:dyDescent="0.4">
      <c r="A9" s="30" t="s">
        <v>11</v>
      </c>
      <c r="B9" s="9" t="s">
        <v>12</v>
      </c>
      <c r="C9" s="10" t="s">
        <v>13</v>
      </c>
      <c r="D9" s="10" t="s">
        <v>14</v>
      </c>
      <c r="E9" s="10" t="s">
        <v>15</v>
      </c>
    </row>
    <row r="10" spans="1:5" ht="32.25" customHeight="1" x14ac:dyDescent="0.4">
      <c r="A10" s="31"/>
      <c r="B10" s="11" t="s">
        <v>16</v>
      </c>
      <c r="C10" s="11" t="s">
        <v>17</v>
      </c>
      <c r="D10" s="12" t="s">
        <v>18</v>
      </c>
      <c r="E10" s="12" t="s">
        <v>19</v>
      </c>
    </row>
    <row r="11" spans="1:5" ht="32.25" customHeight="1" x14ac:dyDescent="0.4">
      <c r="A11" s="7" t="s">
        <v>20</v>
      </c>
      <c r="B11" s="3">
        <v>1920000</v>
      </c>
      <c r="C11" s="3">
        <v>874197.35000000009</v>
      </c>
      <c r="D11" s="13">
        <f>C11/B11</f>
        <v>0.45531111979166672</v>
      </c>
      <c r="E11" s="13">
        <f>C11/$B$5</f>
        <v>0.36424889583333336</v>
      </c>
    </row>
    <row r="12" spans="1:5" ht="32.25" customHeight="1" x14ac:dyDescent="0.4">
      <c r="A12" s="7" t="s">
        <v>21</v>
      </c>
      <c r="B12" s="32">
        <f>B5-B11</f>
        <v>480000</v>
      </c>
      <c r="C12" s="3">
        <v>111751.24</v>
      </c>
      <c r="D12" s="34">
        <f>(C12+C13)/B12</f>
        <v>0.47395402083333332</v>
      </c>
      <c r="E12" s="13">
        <f>C12/$B$5</f>
        <v>4.6563016666666672E-2</v>
      </c>
    </row>
    <row r="13" spans="1:5" ht="32.25" customHeight="1" x14ac:dyDescent="0.4">
      <c r="A13" s="7" t="s">
        <v>22</v>
      </c>
      <c r="B13" s="33"/>
      <c r="C13" s="3">
        <v>115746.68999999999</v>
      </c>
      <c r="D13" s="35"/>
      <c r="E13" s="13">
        <f>C13/$B$5</f>
        <v>4.8227787499999994E-2</v>
      </c>
    </row>
    <row r="14" spans="1:5" ht="32.25" customHeight="1" x14ac:dyDescent="0.4">
      <c r="A14" s="14" t="s">
        <v>23</v>
      </c>
      <c r="B14" s="15">
        <f>B11+B12</f>
        <v>2400000</v>
      </c>
      <c r="C14" s="15">
        <f>SUM(C11:C13)</f>
        <v>1101695.28</v>
      </c>
      <c r="D14" s="16">
        <f>C14/B14</f>
        <v>0.45903969999999999</v>
      </c>
      <c r="E14" s="16">
        <f t="shared" ref="E14" si="0">C14/$B$5</f>
        <v>0.45903969999999999</v>
      </c>
    </row>
    <row r="15" spans="1:5" ht="22.9" customHeight="1" x14ac:dyDescent="0.4">
      <c r="A15" s="36" t="s">
        <v>24</v>
      </c>
      <c r="B15" s="37"/>
      <c r="C15" s="37"/>
      <c r="D15" s="37"/>
      <c r="E15" s="37"/>
    </row>
    <row r="16" spans="1:5" ht="22.9" customHeight="1" x14ac:dyDescent="0.4">
      <c r="A16" s="25" t="s">
        <v>25</v>
      </c>
      <c r="B16" s="26"/>
      <c r="C16" s="26"/>
      <c r="D16" s="26"/>
      <c r="E16" s="27"/>
    </row>
    <row r="23" spans="2:5" ht="17.649999999999999" x14ac:dyDescent="0.5">
      <c r="E23" s="17"/>
    </row>
    <row r="24" spans="2:5" ht="17.649999999999999" x14ac:dyDescent="0.5">
      <c r="B24" s="17"/>
      <c r="E24" s="17"/>
    </row>
    <row r="25" spans="2:5" ht="17.649999999999999" x14ac:dyDescent="0.5">
      <c r="E25" s="17"/>
    </row>
  </sheetData>
  <mergeCells count="14">
    <mergeCell ref="A16:E16"/>
    <mergeCell ref="C7:E7"/>
    <mergeCell ref="D8:E8"/>
    <mergeCell ref="A9:A10"/>
    <mergeCell ref="B12:B13"/>
    <mergeCell ref="D12:D13"/>
    <mergeCell ref="A15:E15"/>
    <mergeCell ref="A6:B6"/>
    <mergeCell ref="D6:E6"/>
    <mergeCell ref="A2:E2"/>
    <mergeCell ref="A3:E3"/>
    <mergeCell ref="A4:C4"/>
    <mergeCell ref="D4:E4"/>
    <mergeCell ref="C5:E5"/>
  </mergeCells>
  <phoneticPr fontId="4" type="noConversion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服务经费收支结余情况表23-24中期</vt:lpstr>
      <vt:lpstr>'服务经费收支结余情况表23-24中期'!Print_Area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 liang</cp:lastModifiedBy>
  <cp:lastPrinted>2024-04-03T01:46:35Z</cp:lastPrinted>
  <dcterms:created xsi:type="dcterms:W3CDTF">2024-03-27T02:15:47Z</dcterms:created>
  <dcterms:modified xsi:type="dcterms:W3CDTF">2024-04-03T01:48:06Z</dcterms:modified>
</cp:coreProperties>
</file>