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0"/>
  </bookViews>
  <sheets>
    <sheet name="资金安排明细表" sheetId="11" r:id="rId1"/>
    <sheet name="表4大户汇总" sheetId="6" state="hidden" r:id="rId2"/>
    <sheet name="表5大户明细" sheetId="7" state="hidden" r:id="rId3"/>
  </sheets>
  <definedNames>
    <definedName name="_xlnm._FilterDatabase" localSheetId="0" hidden="1">资金安排明细表!$A$2:$G$142</definedName>
    <definedName name="_xlnm.Print_Titles" localSheetId="0">资金安排明细表!$2:$2</definedName>
  </definedNames>
  <calcPr calcId="144525"/>
</workbook>
</file>

<file path=xl/sharedStrings.xml><?xml version="1.0" encoding="utf-8"?>
<sst xmlns="http://schemas.openxmlformats.org/spreadsheetml/2006/main" count="449" uniqueCount="189">
  <si>
    <t>2024年番禺区晚造水稻种植补贴明细表</t>
  </si>
  <si>
    <t>序号</t>
  </si>
  <si>
    <t>镇街</t>
  </si>
  <si>
    <t>村</t>
  </si>
  <si>
    <t>姓名</t>
  </si>
  <si>
    <t>晚造水稻种植
面积（亩）</t>
  </si>
  <si>
    <t>区财政补贴标准（元/亩）</t>
  </si>
  <si>
    <t>补贴金额（元）</t>
  </si>
  <si>
    <t>化龙镇</t>
  </si>
  <si>
    <t>-</t>
  </si>
  <si>
    <t>广州市番禺绿园林果花卉基地</t>
  </si>
  <si>
    <t>南村镇</t>
  </si>
  <si>
    <t>板桥村</t>
  </si>
  <si>
    <t>广州市惠畅农业科技有限公司</t>
  </si>
  <si>
    <t>桥南街道</t>
  </si>
  <si>
    <t>草河村</t>
  </si>
  <si>
    <t>广州市草河桔场生态种养有限公司</t>
  </si>
  <si>
    <t>广州源腾户外活动策划有限公司</t>
  </si>
  <si>
    <t>黄嘉敬</t>
  </si>
  <si>
    <t>钟村街道</t>
  </si>
  <si>
    <t>谢村村</t>
  </si>
  <si>
    <t>广州中洲国际会展有限公司</t>
  </si>
  <si>
    <t>洛浦街道</t>
  </si>
  <si>
    <t>西二村</t>
  </si>
  <si>
    <t>广州思源现代农业科技有限公司</t>
  </si>
  <si>
    <t>东环街道</t>
  </si>
  <si>
    <t>东沙村</t>
  </si>
  <si>
    <t>黄伟杰</t>
  </si>
  <si>
    <t>大龙街道</t>
  </si>
  <si>
    <t>新桥村</t>
  </si>
  <si>
    <t>广州市灏洋水处理材料有限公司</t>
  </si>
  <si>
    <t>新水坑村</t>
  </si>
  <si>
    <t>梁伟文</t>
  </si>
  <si>
    <t>大龙村</t>
  </si>
  <si>
    <t>清星（广州）商务集团有限公司</t>
  </si>
  <si>
    <t>广州恒裕生态农业发展有限公司</t>
  </si>
  <si>
    <t>沙涌村</t>
  </si>
  <si>
    <t>广州市番禺区经发水产有限责任公司</t>
  </si>
  <si>
    <t>李勇全</t>
  </si>
  <si>
    <t>傍江东村</t>
  </si>
  <si>
    <t>王利鑫</t>
  </si>
  <si>
    <t>石碁镇</t>
  </si>
  <si>
    <t>何维喜</t>
  </si>
  <si>
    <t>官涌村</t>
  </si>
  <si>
    <t>大刀沙村</t>
  </si>
  <si>
    <t>广州市番禺区喜越农业发展有限公司</t>
  </si>
  <si>
    <t>广州明石实业发展有限公司</t>
  </si>
  <si>
    <t>前锋村</t>
  </si>
  <si>
    <t>黄荣坚</t>
  </si>
  <si>
    <t>低涌村</t>
  </si>
  <si>
    <t>陈根胜</t>
  </si>
  <si>
    <t>广州市番禺区石基供销社</t>
  </si>
  <si>
    <t>黄国冲</t>
  </si>
  <si>
    <t>冼均勇</t>
  </si>
  <si>
    <t>杨彩媚</t>
  </si>
  <si>
    <t>海傍村</t>
  </si>
  <si>
    <t>广州海傍水乡农业发展有限公司</t>
  </si>
  <si>
    <t>何振林</t>
  </si>
  <si>
    <t>石碁村</t>
  </si>
  <si>
    <t>石楼镇</t>
  </si>
  <si>
    <t>海心村</t>
  </si>
  <si>
    <t>陈金满</t>
  </si>
  <si>
    <t>郭耀民</t>
  </si>
  <si>
    <t>肖建文</t>
  </si>
  <si>
    <t>高金民</t>
  </si>
  <si>
    <t>广州市番禺区佳硕农场</t>
  </si>
  <si>
    <t>茭东村</t>
  </si>
  <si>
    <t>黄耀全</t>
  </si>
  <si>
    <t>联围村</t>
  </si>
  <si>
    <t>黎胜添</t>
  </si>
  <si>
    <t>江鸥村</t>
  </si>
  <si>
    <t>郭惠贤</t>
  </si>
  <si>
    <t>麦福全</t>
  </si>
  <si>
    <t>沙北村</t>
  </si>
  <si>
    <t>王志华</t>
  </si>
  <si>
    <t>张杰聪</t>
  </si>
  <si>
    <t>郭锐新</t>
  </si>
  <si>
    <t>冯金满</t>
  </si>
  <si>
    <t>冯妹</t>
  </si>
  <si>
    <t>梁伙根</t>
  </si>
  <si>
    <t>陈大姐</t>
  </si>
  <si>
    <t>梁锦荣</t>
  </si>
  <si>
    <t>霍锦添</t>
  </si>
  <si>
    <t>霍顺明</t>
  </si>
  <si>
    <t>何永坚</t>
  </si>
  <si>
    <t>冯锦棠</t>
  </si>
  <si>
    <t>霍润标</t>
  </si>
  <si>
    <t>霍耀洪</t>
  </si>
  <si>
    <t>高炳泉</t>
  </si>
  <si>
    <t>冯耀祥</t>
  </si>
  <si>
    <t>周根带</t>
  </si>
  <si>
    <t>高间开</t>
  </si>
  <si>
    <t>冯惠全</t>
  </si>
  <si>
    <t>周炳添</t>
  </si>
  <si>
    <t>梁金妹</t>
  </si>
  <si>
    <t>高炳根</t>
  </si>
  <si>
    <t>黎瑞金</t>
  </si>
  <si>
    <t>何桂连</t>
  </si>
  <si>
    <t>冯耀才</t>
  </si>
  <si>
    <t>何初喜</t>
  </si>
  <si>
    <t>梁敏强</t>
  </si>
  <si>
    <t>张志权</t>
  </si>
  <si>
    <t>冯润森</t>
  </si>
  <si>
    <t>何志权</t>
  </si>
  <si>
    <t>黎瑞昌</t>
  </si>
  <si>
    <t>冯根喜</t>
  </si>
  <si>
    <t>黎瑞初</t>
  </si>
  <si>
    <t>何柏清</t>
  </si>
  <si>
    <t>卢俊敏</t>
  </si>
  <si>
    <t>清流村</t>
  </si>
  <si>
    <t>黎伟华</t>
  </si>
  <si>
    <t>高炳</t>
  </si>
  <si>
    <t>陈添喜</t>
  </si>
  <si>
    <t>陈添胜</t>
  </si>
  <si>
    <t>樊旺彩</t>
  </si>
  <si>
    <t>黄带娣</t>
  </si>
  <si>
    <t>王苏</t>
  </si>
  <si>
    <t>黎巨</t>
  </si>
  <si>
    <t>梁带娣</t>
  </si>
  <si>
    <t>梁满堂</t>
  </si>
  <si>
    <t>梁耀堂</t>
  </si>
  <si>
    <t>黎炳根</t>
  </si>
  <si>
    <t>陈苏女</t>
  </si>
  <si>
    <t>陈志华</t>
  </si>
  <si>
    <t>陈志雄</t>
  </si>
  <si>
    <t>王伟洪</t>
  </si>
  <si>
    <t>陈炳初</t>
  </si>
  <si>
    <t>黎永志</t>
  </si>
  <si>
    <t>黎永豪</t>
  </si>
  <si>
    <t>梁绍华</t>
  </si>
  <si>
    <t>高永超</t>
  </si>
  <si>
    <t>陈伍妹</t>
  </si>
  <si>
    <t>梁绍林</t>
  </si>
  <si>
    <t>黎球</t>
  </si>
  <si>
    <t>陈金好</t>
  </si>
  <si>
    <t>黎洁玲</t>
  </si>
  <si>
    <t>王幸荣</t>
  </si>
  <si>
    <t>陈带喜</t>
  </si>
  <si>
    <t>陈吉义</t>
  </si>
  <si>
    <t>黎苏娣</t>
  </si>
  <si>
    <t>苏燕行</t>
  </si>
  <si>
    <t>高牛根</t>
  </si>
  <si>
    <t>陈好</t>
  </si>
  <si>
    <t>黄钜辉</t>
  </si>
  <si>
    <t>黄灼芬</t>
  </si>
  <si>
    <t>王伟超</t>
  </si>
  <si>
    <t>陈镜辉</t>
  </si>
  <si>
    <t>陈志芬</t>
  </si>
  <si>
    <t>黄雪清</t>
  </si>
  <si>
    <t>广州市炬丰农业科技有限公司</t>
  </si>
  <si>
    <t>陈志甜</t>
  </si>
  <si>
    <t>梁桂标</t>
  </si>
  <si>
    <t>莫艳芬</t>
  </si>
  <si>
    <t>劳健钊</t>
  </si>
  <si>
    <t>何伟强</t>
  </si>
  <si>
    <t>沙南村</t>
  </si>
  <si>
    <t>王永泉</t>
  </si>
  <si>
    <t>吕锦潮</t>
  </si>
  <si>
    <t>麦庆南</t>
  </si>
  <si>
    <t>黎金福</t>
  </si>
  <si>
    <t>黄有培</t>
  </si>
  <si>
    <t>南派村</t>
  </si>
  <si>
    <t>何育坚</t>
  </si>
  <si>
    <t>沙湾街</t>
  </si>
  <si>
    <t>沙湾北村</t>
  </si>
  <si>
    <t>何嘉文</t>
  </si>
  <si>
    <t>紫坭村</t>
  </si>
  <si>
    <t>乔康农业科技（广州）有限公司</t>
  </si>
  <si>
    <t>三善村</t>
  </si>
  <si>
    <t>合计</t>
  </si>
  <si>
    <t>/</t>
  </si>
  <si>
    <r>
      <rPr>
        <sz val="18"/>
        <rFont val="仿宋_GB2312"/>
        <charset val="134"/>
      </rPr>
      <t>番禺区</t>
    </r>
    <r>
      <rPr>
        <sz val="18"/>
        <rFont val="Times New Roman"/>
        <charset val="0"/>
      </rPr>
      <t xml:space="preserve">    </t>
    </r>
    <r>
      <rPr>
        <sz val="18"/>
        <rFont val="仿宋_GB2312"/>
        <charset val="134"/>
      </rPr>
      <t>年</t>
    </r>
    <r>
      <rPr>
        <sz val="18"/>
        <rFont val="Times New Roman"/>
        <charset val="0"/>
      </rPr>
      <t xml:space="preserve">      </t>
    </r>
    <r>
      <rPr>
        <sz val="18"/>
        <rFont val="仿宋_GB2312"/>
        <charset val="134"/>
      </rPr>
      <t>水稻种植30亩以上大户汇总表</t>
    </r>
  </si>
  <si>
    <t>汇总单位：（盖章）</t>
  </si>
  <si>
    <t xml:space="preserve">  单位：亩、户、人   时间：  年  月  日</t>
  </si>
  <si>
    <r>
      <rPr>
        <sz val="14"/>
        <rFont val="仿宋_GB2312"/>
        <charset val="134"/>
      </rPr>
      <t>镇</t>
    </r>
    <r>
      <rPr>
        <sz val="14"/>
        <rFont val="Times New Roman"/>
        <charset val="0"/>
      </rPr>
      <t xml:space="preserve">  </t>
    </r>
    <r>
      <rPr>
        <sz val="14"/>
        <rFont val="仿宋_GB2312"/>
        <charset val="134"/>
      </rPr>
      <t>街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村</t>
    </r>
  </si>
  <si>
    <t>种粮大户户数</t>
  </si>
  <si>
    <t>种粮大户户口人数</t>
  </si>
  <si>
    <t>当年面积</t>
  </si>
  <si>
    <t>早造</t>
  </si>
  <si>
    <t>晚造</t>
  </si>
  <si>
    <t>全年</t>
  </si>
  <si>
    <t xml:space="preserve">  负责人:             审核人:            经办人: </t>
  </si>
  <si>
    <r>
      <rPr>
        <sz val="12"/>
        <rFont val="仿宋_GB2312"/>
        <charset val="134"/>
      </rPr>
      <t>注：按市奖励方案对水稻播种面积全年在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0亩以上的种粮大户进行登记申报</t>
    </r>
  </si>
  <si>
    <t>镇（街）  年水稻种植大户明细表（30亩以上）</t>
  </si>
  <si>
    <t>汇总单位（盖章）</t>
  </si>
  <si>
    <t>单位：人、亩</t>
  </si>
  <si>
    <t>行政村、队</t>
  </si>
  <si>
    <t>种粮大户 姓名</t>
  </si>
  <si>
    <t>当年面积(亩)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</si>
</sst>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  <numFmt numFmtId="178" formatCode="0_ "/>
    <numFmt numFmtId="179" formatCode="#,##0_ "/>
  </numFmts>
  <fonts count="37">
    <font>
      <sz val="12"/>
      <name val="宋体"/>
      <charset val="134"/>
    </font>
    <font>
      <sz val="16"/>
      <name val="公文小标宋简"/>
      <charset val="134"/>
    </font>
    <font>
      <sz val="20"/>
      <name val="公文小标宋简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8"/>
      <name val="仿宋_GB2312"/>
      <charset val="134"/>
    </font>
    <font>
      <b/>
      <sz val="14"/>
      <name val="仿宋_GB2312"/>
      <charset val="134"/>
    </font>
    <font>
      <b/>
      <sz val="18"/>
      <name val="公文小标宋简"/>
      <charset val="134"/>
    </font>
    <font>
      <b/>
      <sz val="9"/>
      <name val="公文小标宋简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8"/>
      <name val="Times New Roman"/>
      <charset val="0"/>
    </font>
    <font>
      <sz val="14"/>
      <name val="Times New Roman"/>
      <charset val="0"/>
    </font>
    <font>
      <sz val="12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6" borderId="1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9" fontId="9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2"/>
  <sheetViews>
    <sheetView tabSelected="1" workbookViewId="0">
      <pane ySplit="2" topLeftCell="A126" activePane="bottomLeft" state="frozen"/>
      <selection/>
      <selection pane="bottomLeft" activeCell="H132" sqref="H132"/>
    </sheetView>
  </sheetViews>
  <sheetFormatPr defaultColWidth="9" defaultRowHeight="14.25" outlineLevelCol="6"/>
  <cols>
    <col min="1" max="1" width="5.625" style="36" customWidth="1"/>
    <col min="2" max="3" width="9.75" style="36" customWidth="1"/>
    <col min="4" max="4" width="36.625" style="36" customWidth="1"/>
    <col min="5" max="5" width="17.125" style="36" customWidth="1"/>
    <col min="6" max="6" width="16" style="36" customWidth="1"/>
    <col min="7" max="7" width="16.625"/>
  </cols>
  <sheetData>
    <row r="1" s="32" customFormat="1" ht="48.75" customHeight="1" spans="1:7">
      <c r="A1" s="37" t="s">
        <v>0</v>
      </c>
      <c r="B1" s="37"/>
      <c r="C1" s="37"/>
      <c r="D1" s="37"/>
      <c r="E1" s="37"/>
      <c r="F1" s="37"/>
      <c r="G1" s="38"/>
    </row>
    <row r="2" s="33" customFormat="1" ht="30" customHeight="1" spans="1:7">
      <c r="A2" s="39" t="s">
        <v>1</v>
      </c>
      <c r="B2" s="39" t="s">
        <v>2</v>
      </c>
      <c r="C2" s="39" t="s">
        <v>3</v>
      </c>
      <c r="D2" s="39" t="s">
        <v>4</v>
      </c>
      <c r="E2" s="40" t="s">
        <v>5</v>
      </c>
      <c r="F2" s="40" t="s">
        <v>6</v>
      </c>
      <c r="G2" s="41" t="s">
        <v>7</v>
      </c>
    </row>
    <row r="3" ht="30" customHeight="1" spans="1:7">
      <c r="A3" s="42">
        <v>1</v>
      </c>
      <c r="B3" s="43" t="s">
        <v>8</v>
      </c>
      <c r="C3" s="44" t="s">
        <v>9</v>
      </c>
      <c r="D3" s="44" t="s">
        <v>10</v>
      </c>
      <c r="E3" s="45">
        <v>10.78</v>
      </c>
      <c r="F3" s="46">
        <v>1000</v>
      </c>
      <c r="G3" s="47">
        <f t="shared" ref="G3:G66" si="0">E3*F3</f>
        <v>10780</v>
      </c>
    </row>
    <row r="4" ht="30" customHeight="1" spans="1:7">
      <c r="A4" s="42">
        <v>2</v>
      </c>
      <c r="B4" s="43" t="s">
        <v>11</v>
      </c>
      <c r="C4" s="44" t="s">
        <v>12</v>
      </c>
      <c r="D4" s="44" t="s">
        <v>13</v>
      </c>
      <c r="E4" s="45">
        <v>4.95</v>
      </c>
      <c r="F4" s="46">
        <v>1000</v>
      </c>
      <c r="G4" s="47">
        <f t="shared" si="0"/>
        <v>4950</v>
      </c>
    </row>
    <row r="5" ht="30" customHeight="1" spans="1:7">
      <c r="A5" s="42">
        <v>3</v>
      </c>
      <c r="B5" s="43" t="s">
        <v>14</v>
      </c>
      <c r="C5" s="48" t="s">
        <v>15</v>
      </c>
      <c r="D5" s="43" t="s">
        <v>16</v>
      </c>
      <c r="E5" s="45">
        <v>99.15</v>
      </c>
      <c r="F5" s="46">
        <v>1000</v>
      </c>
      <c r="G5" s="47">
        <f t="shared" si="0"/>
        <v>99150</v>
      </c>
    </row>
    <row r="6" s="34" customFormat="1" ht="30" customHeight="1" spans="1:7">
      <c r="A6" s="42">
        <v>4</v>
      </c>
      <c r="B6" s="43" t="s">
        <v>14</v>
      </c>
      <c r="C6" s="48" t="s">
        <v>15</v>
      </c>
      <c r="D6" s="43" t="s">
        <v>17</v>
      </c>
      <c r="E6" s="45">
        <v>8.68</v>
      </c>
      <c r="F6" s="46">
        <v>1000</v>
      </c>
      <c r="G6" s="47">
        <f t="shared" si="0"/>
        <v>8680</v>
      </c>
    </row>
    <row r="7" s="34" customFormat="1" ht="30" customHeight="1" spans="1:7">
      <c r="A7" s="42">
        <v>5</v>
      </c>
      <c r="B7" s="43" t="s">
        <v>14</v>
      </c>
      <c r="C7" s="44" t="s">
        <v>15</v>
      </c>
      <c r="D7" s="44" t="s">
        <v>18</v>
      </c>
      <c r="E7" s="45">
        <v>2.18</v>
      </c>
      <c r="F7" s="46">
        <v>1000</v>
      </c>
      <c r="G7" s="47">
        <f t="shared" si="0"/>
        <v>2180</v>
      </c>
    </row>
    <row r="8" s="34" customFormat="1" ht="30" customHeight="1" spans="1:7">
      <c r="A8" s="42">
        <v>6</v>
      </c>
      <c r="B8" s="43" t="s">
        <v>19</v>
      </c>
      <c r="C8" s="44" t="s">
        <v>20</v>
      </c>
      <c r="D8" s="44" t="s">
        <v>21</v>
      </c>
      <c r="E8" s="45">
        <v>109.57</v>
      </c>
      <c r="F8" s="46">
        <v>1000</v>
      </c>
      <c r="G8" s="47">
        <f t="shared" si="0"/>
        <v>109570</v>
      </c>
    </row>
    <row r="9" s="34" customFormat="1" ht="30" customHeight="1" spans="1:7">
      <c r="A9" s="42">
        <v>7</v>
      </c>
      <c r="B9" s="43" t="s">
        <v>22</v>
      </c>
      <c r="C9" s="44" t="s">
        <v>23</v>
      </c>
      <c r="D9" s="44" t="s">
        <v>24</v>
      </c>
      <c r="E9" s="45">
        <v>5.85</v>
      </c>
      <c r="F9" s="46">
        <v>1000</v>
      </c>
      <c r="G9" s="47">
        <f t="shared" si="0"/>
        <v>5850</v>
      </c>
    </row>
    <row r="10" s="34" customFormat="1" ht="30" customHeight="1" spans="1:7">
      <c r="A10" s="42">
        <v>8</v>
      </c>
      <c r="B10" s="43" t="s">
        <v>25</v>
      </c>
      <c r="C10" s="44" t="s">
        <v>26</v>
      </c>
      <c r="D10" s="44" t="s">
        <v>27</v>
      </c>
      <c r="E10" s="45">
        <v>23.64</v>
      </c>
      <c r="F10" s="46">
        <v>1000</v>
      </c>
      <c r="G10" s="47">
        <f t="shared" si="0"/>
        <v>23640</v>
      </c>
    </row>
    <row r="11" s="34" customFormat="1" ht="30" customHeight="1" spans="1:7">
      <c r="A11" s="42">
        <v>9</v>
      </c>
      <c r="B11" s="43" t="s">
        <v>28</v>
      </c>
      <c r="C11" s="44" t="s">
        <v>29</v>
      </c>
      <c r="D11" s="44" t="s">
        <v>30</v>
      </c>
      <c r="E11" s="45">
        <v>146.14</v>
      </c>
      <c r="F11" s="46">
        <v>1000</v>
      </c>
      <c r="G11" s="47">
        <f t="shared" si="0"/>
        <v>146140</v>
      </c>
    </row>
    <row r="12" s="34" customFormat="1" ht="30" customHeight="1" spans="1:7">
      <c r="A12" s="42">
        <v>10</v>
      </c>
      <c r="B12" s="43" t="s">
        <v>28</v>
      </c>
      <c r="C12" s="44" t="s">
        <v>31</v>
      </c>
      <c r="D12" s="44" t="s">
        <v>32</v>
      </c>
      <c r="E12" s="45">
        <v>12.67</v>
      </c>
      <c r="F12" s="46">
        <v>1000</v>
      </c>
      <c r="G12" s="47">
        <f t="shared" si="0"/>
        <v>12670</v>
      </c>
    </row>
    <row r="13" s="34" customFormat="1" ht="30" customHeight="1" spans="1:7">
      <c r="A13" s="42">
        <v>11</v>
      </c>
      <c r="B13" s="43" t="s">
        <v>28</v>
      </c>
      <c r="C13" s="44" t="s">
        <v>33</v>
      </c>
      <c r="D13" s="44" t="s">
        <v>34</v>
      </c>
      <c r="E13" s="45">
        <v>45.47</v>
      </c>
      <c r="F13" s="46">
        <v>1000</v>
      </c>
      <c r="G13" s="47">
        <f t="shared" si="0"/>
        <v>45470</v>
      </c>
    </row>
    <row r="14" s="34" customFormat="1" ht="30" customHeight="1" spans="1:7">
      <c r="A14" s="42">
        <v>12</v>
      </c>
      <c r="B14" s="43" t="s">
        <v>28</v>
      </c>
      <c r="C14" s="44" t="s">
        <v>29</v>
      </c>
      <c r="D14" s="44" t="s">
        <v>35</v>
      </c>
      <c r="E14" s="45">
        <v>45.31</v>
      </c>
      <c r="F14" s="46">
        <v>1000</v>
      </c>
      <c r="G14" s="47">
        <f t="shared" si="0"/>
        <v>45310</v>
      </c>
    </row>
    <row r="15" s="34" customFormat="1" ht="30" customHeight="1" spans="1:7">
      <c r="A15" s="42">
        <v>13</v>
      </c>
      <c r="B15" s="43" t="s">
        <v>28</v>
      </c>
      <c r="C15" s="44" t="s">
        <v>36</v>
      </c>
      <c r="D15" s="44" t="s">
        <v>37</v>
      </c>
      <c r="E15" s="45">
        <v>125.5</v>
      </c>
      <c r="F15" s="46">
        <v>1000</v>
      </c>
      <c r="G15" s="47">
        <f t="shared" si="0"/>
        <v>125500</v>
      </c>
    </row>
    <row r="16" s="34" customFormat="1" ht="30" customHeight="1" spans="1:7">
      <c r="A16" s="42">
        <v>14</v>
      </c>
      <c r="B16" s="43" t="s">
        <v>28</v>
      </c>
      <c r="C16" s="44" t="s">
        <v>29</v>
      </c>
      <c r="D16" s="44" t="s">
        <v>38</v>
      </c>
      <c r="E16" s="45">
        <v>17</v>
      </c>
      <c r="F16" s="46">
        <v>1000</v>
      </c>
      <c r="G16" s="47">
        <f t="shared" si="0"/>
        <v>17000</v>
      </c>
    </row>
    <row r="17" s="34" customFormat="1" ht="30" customHeight="1" spans="1:7">
      <c r="A17" s="42">
        <v>15</v>
      </c>
      <c r="B17" s="43" t="s">
        <v>28</v>
      </c>
      <c r="C17" s="44" t="s">
        <v>39</v>
      </c>
      <c r="D17" s="44" t="s">
        <v>40</v>
      </c>
      <c r="E17" s="45">
        <v>15.1</v>
      </c>
      <c r="F17" s="46">
        <v>1000</v>
      </c>
      <c r="G17" s="47">
        <f t="shared" si="0"/>
        <v>15100</v>
      </c>
    </row>
    <row r="18" s="34" customFormat="1" ht="30" customHeight="1" spans="1:7">
      <c r="A18" s="42">
        <v>16</v>
      </c>
      <c r="B18" s="43" t="s">
        <v>41</v>
      </c>
      <c r="C18" s="44" t="s">
        <v>9</v>
      </c>
      <c r="D18" s="44" t="s">
        <v>42</v>
      </c>
      <c r="E18" s="45">
        <v>42.82</v>
      </c>
      <c r="F18" s="46">
        <v>1000</v>
      </c>
      <c r="G18" s="47">
        <f t="shared" si="0"/>
        <v>42820</v>
      </c>
    </row>
    <row r="19" s="34" customFormat="1" ht="30" customHeight="1" spans="1:7">
      <c r="A19" s="42">
        <v>17</v>
      </c>
      <c r="B19" s="43" t="s">
        <v>41</v>
      </c>
      <c r="C19" s="44" t="s">
        <v>43</v>
      </c>
      <c r="D19" s="44" t="s">
        <v>42</v>
      </c>
      <c r="E19" s="45">
        <v>87.38</v>
      </c>
      <c r="F19" s="46">
        <v>1000</v>
      </c>
      <c r="G19" s="47">
        <f t="shared" si="0"/>
        <v>87380</v>
      </c>
    </row>
    <row r="20" s="34" customFormat="1" ht="30" customHeight="1" spans="1:7">
      <c r="A20" s="42">
        <v>18</v>
      </c>
      <c r="B20" s="43" t="s">
        <v>41</v>
      </c>
      <c r="C20" s="44" t="s">
        <v>43</v>
      </c>
      <c r="D20" s="44" t="s">
        <v>37</v>
      </c>
      <c r="E20" s="45">
        <v>66.46</v>
      </c>
      <c r="F20" s="46">
        <v>1000</v>
      </c>
      <c r="G20" s="47">
        <f t="shared" si="0"/>
        <v>66460</v>
      </c>
    </row>
    <row r="21" s="34" customFormat="1" ht="30" customHeight="1" spans="1:7">
      <c r="A21" s="42">
        <v>19</v>
      </c>
      <c r="B21" s="43" t="s">
        <v>41</v>
      </c>
      <c r="C21" s="44" t="s">
        <v>44</v>
      </c>
      <c r="D21" s="44" t="s">
        <v>45</v>
      </c>
      <c r="E21" s="45">
        <v>31</v>
      </c>
      <c r="F21" s="46">
        <v>1000</v>
      </c>
      <c r="G21" s="47">
        <f t="shared" si="0"/>
        <v>31000</v>
      </c>
    </row>
    <row r="22" s="34" customFormat="1" ht="30" customHeight="1" spans="1:7">
      <c r="A22" s="42">
        <v>20</v>
      </c>
      <c r="B22" s="43" t="s">
        <v>41</v>
      </c>
      <c r="C22" s="44" t="s">
        <v>44</v>
      </c>
      <c r="D22" s="44" t="s">
        <v>46</v>
      </c>
      <c r="E22" s="45">
        <v>61.37</v>
      </c>
      <c r="F22" s="46">
        <v>1000</v>
      </c>
      <c r="G22" s="47">
        <f t="shared" si="0"/>
        <v>61370</v>
      </c>
    </row>
    <row r="23" s="34" customFormat="1" ht="30" customHeight="1" spans="1:7">
      <c r="A23" s="42">
        <v>21</v>
      </c>
      <c r="B23" s="43" t="s">
        <v>41</v>
      </c>
      <c r="C23" s="44" t="s">
        <v>47</v>
      </c>
      <c r="D23" s="44" t="s">
        <v>48</v>
      </c>
      <c r="E23" s="45">
        <v>10.5</v>
      </c>
      <c r="F23" s="46">
        <v>1000</v>
      </c>
      <c r="G23" s="47">
        <f t="shared" si="0"/>
        <v>10500</v>
      </c>
    </row>
    <row r="24" s="34" customFormat="1" ht="30" customHeight="1" spans="1:7">
      <c r="A24" s="42">
        <v>22</v>
      </c>
      <c r="B24" s="43" t="s">
        <v>41</v>
      </c>
      <c r="C24" s="44" t="s">
        <v>49</v>
      </c>
      <c r="D24" s="44" t="s">
        <v>50</v>
      </c>
      <c r="E24" s="45">
        <v>2.8</v>
      </c>
      <c r="F24" s="46">
        <v>1000</v>
      </c>
      <c r="G24" s="47">
        <f t="shared" si="0"/>
        <v>2800</v>
      </c>
    </row>
    <row r="25" s="34" customFormat="1" ht="30" customHeight="1" spans="1:7">
      <c r="A25" s="42">
        <v>23</v>
      </c>
      <c r="B25" s="43" t="s">
        <v>41</v>
      </c>
      <c r="C25" s="44" t="s">
        <v>49</v>
      </c>
      <c r="D25" s="44" t="s">
        <v>51</v>
      </c>
      <c r="E25" s="45">
        <v>70.32</v>
      </c>
      <c r="F25" s="46">
        <v>1000</v>
      </c>
      <c r="G25" s="47">
        <f t="shared" si="0"/>
        <v>70320</v>
      </c>
    </row>
    <row r="26" s="34" customFormat="1" ht="30" customHeight="1" spans="1:7">
      <c r="A26" s="42">
        <v>24</v>
      </c>
      <c r="B26" s="43" t="s">
        <v>41</v>
      </c>
      <c r="C26" s="44" t="s">
        <v>49</v>
      </c>
      <c r="D26" s="44" t="s">
        <v>52</v>
      </c>
      <c r="E26" s="45">
        <v>30.29</v>
      </c>
      <c r="F26" s="46">
        <v>1000</v>
      </c>
      <c r="G26" s="47">
        <f t="shared" si="0"/>
        <v>30290</v>
      </c>
    </row>
    <row r="27" s="34" customFormat="1" ht="30" customHeight="1" spans="1:7">
      <c r="A27" s="42">
        <v>25</v>
      </c>
      <c r="B27" s="43" t="s">
        <v>41</v>
      </c>
      <c r="C27" s="44" t="s">
        <v>49</v>
      </c>
      <c r="D27" s="44" t="s">
        <v>53</v>
      </c>
      <c r="E27" s="45">
        <v>2.9</v>
      </c>
      <c r="F27" s="46">
        <v>1000</v>
      </c>
      <c r="G27" s="47">
        <f t="shared" si="0"/>
        <v>2900</v>
      </c>
    </row>
    <row r="28" s="34" customFormat="1" ht="30" customHeight="1" spans="1:7">
      <c r="A28" s="42">
        <v>26</v>
      </c>
      <c r="B28" s="43" t="s">
        <v>41</v>
      </c>
      <c r="C28" s="44" t="s">
        <v>49</v>
      </c>
      <c r="D28" s="44" t="s">
        <v>54</v>
      </c>
      <c r="E28" s="45">
        <v>4.04</v>
      </c>
      <c r="F28" s="46">
        <v>1000</v>
      </c>
      <c r="G28" s="47">
        <f t="shared" si="0"/>
        <v>4040</v>
      </c>
    </row>
    <row r="29" s="34" customFormat="1" ht="30" customHeight="1" spans="1:7">
      <c r="A29" s="42">
        <v>27</v>
      </c>
      <c r="B29" s="43" t="s">
        <v>41</v>
      </c>
      <c r="C29" s="44" t="s">
        <v>49</v>
      </c>
      <c r="D29" s="44" t="s">
        <v>37</v>
      </c>
      <c r="E29" s="45">
        <v>721.75</v>
      </c>
      <c r="F29" s="46">
        <v>1000</v>
      </c>
      <c r="G29" s="47">
        <f t="shared" si="0"/>
        <v>721750</v>
      </c>
    </row>
    <row r="30" s="34" customFormat="1" ht="30" customHeight="1" spans="1:7">
      <c r="A30" s="42">
        <v>28</v>
      </c>
      <c r="B30" s="43" t="s">
        <v>41</v>
      </c>
      <c r="C30" s="44" t="s">
        <v>55</v>
      </c>
      <c r="D30" s="44" t="s">
        <v>56</v>
      </c>
      <c r="E30" s="45">
        <v>24.19</v>
      </c>
      <c r="F30" s="46">
        <v>1000</v>
      </c>
      <c r="G30" s="47">
        <f t="shared" si="0"/>
        <v>24190</v>
      </c>
    </row>
    <row r="31" s="34" customFormat="1" ht="30" customHeight="1" spans="1:7">
      <c r="A31" s="42">
        <v>29</v>
      </c>
      <c r="B31" s="43" t="s">
        <v>41</v>
      </c>
      <c r="C31" s="44" t="s">
        <v>55</v>
      </c>
      <c r="D31" s="44" t="s">
        <v>37</v>
      </c>
      <c r="E31" s="45">
        <v>591.4</v>
      </c>
      <c r="F31" s="46">
        <v>1000</v>
      </c>
      <c r="G31" s="47">
        <f t="shared" si="0"/>
        <v>591400</v>
      </c>
    </row>
    <row r="32" s="34" customFormat="1" ht="30" customHeight="1" spans="1:7">
      <c r="A32" s="42">
        <v>30</v>
      </c>
      <c r="B32" s="43" t="s">
        <v>41</v>
      </c>
      <c r="C32" s="44" t="s">
        <v>55</v>
      </c>
      <c r="D32" s="44" t="s">
        <v>57</v>
      </c>
      <c r="E32" s="45">
        <v>12.95</v>
      </c>
      <c r="F32" s="46">
        <v>1000</v>
      </c>
      <c r="G32" s="47">
        <f t="shared" si="0"/>
        <v>12950</v>
      </c>
    </row>
    <row r="33" s="34" customFormat="1" ht="30" customHeight="1" spans="1:7">
      <c r="A33" s="42">
        <v>31</v>
      </c>
      <c r="B33" s="43" t="s">
        <v>41</v>
      </c>
      <c r="C33" s="44" t="s">
        <v>55</v>
      </c>
      <c r="D33" s="44" t="s">
        <v>51</v>
      </c>
      <c r="E33" s="45">
        <v>8.85</v>
      </c>
      <c r="F33" s="46">
        <v>1000</v>
      </c>
      <c r="G33" s="47">
        <f t="shared" si="0"/>
        <v>8850</v>
      </c>
    </row>
    <row r="34" s="34" customFormat="1" ht="30" customHeight="1" spans="1:7">
      <c r="A34" s="42">
        <v>32</v>
      </c>
      <c r="B34" s="43" t="s">
        <v>41</v>
      </c>
      <c r="C34" s="44" t="s">
        <v>58</v>
      </c>
      <c r="D34" s="44" t="s">
        <v>37</v>
      </c>
      <c r="E34" s="45">
        <v>45.36</v>
      </c>
      <c r="F34" s="46">
        <v>1000</v>
      </c>
      <c r="G34" s="47">
        <f t="shared" si="0"/>
        <v>45360</v>
      </c>
    </row>
    <row r="35" s="34" customFormat="1" ht="30" customHeight="1" spans="1:7">
      <c r="A35" s="42">
        <v>33</v>
      </c>
      <c r="B35" s="43" t="s">
        <v>59</v>
      </c>
      <c r="C35" s="44" t="s">
        <v>60</v>
      </c>
      <c r="D35" s="44" t="s">
        <v>61</v>
      </c>
      <c r="E35" s="45">
        <v>27.33</v>
      </c>
      <c r="F35" s="46">
        <v>1000</v>
      </c>
      <c r="G35" s="47">
        <f t="shared" si="0"/>
        <v>27330</v>
      </c>
    </row>
    <row r="36" s="34" customFormat="1" ht="30" customHeight="1" spans="1:7">
      <c r="A36" s="42">
        <v>34</v>
      </c>
      <c r="B36" s="43" t="s">
        <v>59</v>
      </c>
      <c r="C36" s="44" t="s">
        <v>60</v>
      </c>
      <c r="D36" s="44" t="s">
        <v>62</v>
      </c>
      <c r="E36" s="45">
        <v>14.37</v>
      </c>
      <c r="F36" s="46">
        <v>1000</v>
      </c>
      <c r="G36" s="47">
        <f t="shared" si="0"/>
        <v>14370</v>
      </c>
    </row>
    <row r="37" s="34" customFormat="1" ht="30" customHeight="1" spans="1:7">
      <c r="A37" s="42">
        <v>35</v>
      </c>
      <c r="B37" s="43" t="s">
        <v>59</v>
      </c>
      <c r="C37" s="44" t="s">
        <v>60</v>
      </c>
      <c r="D37" s="44" t="s">
        <v>61</v>
      </c>
      <c r="E37" s="45">
        <v>13.3</v>
      </c>
      <c r="F37" s="46">
        <v>1000</v>
      </c>
      <c r="G37" s="47">
        <f t="shared" si="0"/>
        <v>13300</v>
      </c>
    </row>
    <row r="38" s="34" customFormat="1" ht="30" customHeight="1" spans="1:7">
      <c r="A38" s="42">
        <v>36</v>
      </c>
      <c r="B38" s="43" t="s">
        <v>59</v>
      </c>
      <c r="C38" s="44" t="s">
        <v>60</v>
      </c>
      <c r="D38" s="44" t="s">
        <v>63</v>
      </c>
      <c r="E38" s="45">
        <v>11.22</v>
      </c>
      <c r="F38" s="46">
        <v>1000</v>
      </c>
      <c r="G38" s="47">
        <f t="shared" si="0"/>
        <v>11220</v>
      </c>
    </row>
    <row r="39" s="34" customFormat="1" ht="30" customHeight="1" spans="1:7">
      <c r="A39" s="42">
        <v>37</v>
      </c>
      <c r="B39" s="43" t="s">
        <v>59</v>
      </c>
      <c r="C39" s="44" t="s">
        <v>60</v>
      </c>
      <c r="D39" s="44" t="s">
        <v>64</v>
      </c>
      <c r="E39" s="45">
        <v>23.22</v>
      </c>
      <c r="F39" s="46">
        <v>1000</v>
      </c>
      <c r="G39" s="47">
        <f t="shared" si="0"/>
        <v>23220</v>
      </c>
    </row>
    <row r="40" s="34" customFormat="1" ht="30" customHeight="1" spans="1:7">
      <c r="A40" s="42">
        <v>38</v>
      </c>
      <c r="B40" s="43" t="s">
        <v>59</v>
      </c>
      <c r="C40" s="45" t="s">
        <v>60</v>
      </c>
      <c r="D40" s="44" t="s">
        <v>37</v>
      </c>
      <c r="E40" s="45">
        <v>97.03</v>
      </c>
      <c r="F40" s="46">
        <v>1000</v>
      </c>
      <c r="G40" s="47">
        <f t="shared" si="0"/>
        <v>97030</v>
      </c>
    </row>
    <row r="41" s="34" customFormat="1" ht="30" customHeight="1" spans="1:7">
      <c r="A41" s="42">
        <v>39</v>
      </c>
      <c r="B41" s="43" t="s">
        <v>59</v>
      </c>
      <c r="C41" s="45" t="s">
        <v>60</v>
      </c>
      <c r="D41" s="44" t="s">
        <v>65</v>
      </c>
      <c r="E41" s="45">
        <v>22.31</v>
      </c>
      <c r="F41" s="46">
        <v>1000</v>
      </c>
      <c r="G41" s="47">
        <f t="shared" si="0"/>
        <v>22310</v>
      </c>
    </row>
    <row r="42" s="34" customFormat="1" ht="30" customHeight="1" spans="1:7">
      <c r="A42" s="42">
        <v>40</v>
      </c>
      <c r="B42" s="43" t="s">
        <v>59</v>
      </c>
      <c r="C42" s="44" t="s">
        <v>66</v>
      </c>
      <c r="D42" s="44" t="s">
        <v>67</v>
      </c>
      <c r="E42" s="45">
        <v>47.89</v>
      </c>
      <c r="F42" s="46">
        <v>1000</v>
      </c>
      <c r="G42" s="47">
        <f t="shared" si="0"/>
        <v>47890</v>
      </c>
    </row>
    <row r="43" s="34" customFormat="1" ht="30" customHeight="1" spans="1:7">
      <c r="A43" s="42">
        <v>41</v>
      </c>
      <c r="B43" s="43" t="s">
        <v>59</v>
      </c>
      <c r="C43" s="44" t="s">
        <v>68</v>
      </c>
      <c r="D43" s="44" t="s">
        <v>69</v>
      </c>
      <c r="E43" s="45">
        <v>35.51</v>
      </c>
      <c r="F43" s="46">
        <v>1000</v>
      </c>
      <c r="G43" s="47">
        <f t="shared" si="0"/>
        <v>35510</v>
      </c>
    </row>
    <row r="44" s="34" customFormat="1" ht="30" customHeight="1" spans="1:7">
      <c r="A44" s="42">
        <v>42</v>
      </c>
      <c r="B44" s="43" t="s">
        <v>59</v>
      </c>
      <c r="C44" s="45" t="s">
        <v>70</v>
      </c>
      <c r="D44" s="44" t="s">
        <v>71</v>
      </c>
      <c r="E44" s="45">
        <v>51.44</v>
      </c>
      <c r="F44" s="46">
        <v>1000</v>
      </c>
      <c r="G44" s="47">
        <f t="shared" si="0"/>
        <v>51440</v>
      </c>
    </row>
    <row r="45" s="34" customFormat="1" ht="30" customHeight="1" spans="1:7">
      <c r="A45" s="42">
        <v>43</v>
      </c>
      <c r="B45" s="43" t="s">
        <v>59</v>
      </c>
      <c r="C45" s="45" t="s">
        <v>70</v>
      </c>
      <c r="D45" s="44" t="s">
        <v>72</v>
      </c>
      <c r="E45" s="45">
        <v>78.75</v>
      </c>
      <c r="F45" s="46">
        <v>1000</v>
      </c>
      <c r="G45" s="47">
        <f t="shared" si="0"/>
        <v>78750</v>
      </c>
    </row>
    <row r="46" s="34" customFormat="1" ht="30" customHeight="1" spans="1:7">
      <c r="A46" s="42">
        <v>44</v>
      </c>
      <c r="B46" s="43" t="s">
        <v>59</v>
      </c>
      <c r="C46" s="45" t="s">
        <v>73</v>
      </c>
      <c r="D46" s="44" t="s">
        <v>74</v>
      </c>
      <c r="E46" s="45">
        <v>37.35</v>
      </c>
      <c r="F46" s="46">
        <v>1000</v>
      </c>
      <c r="G46" s="47">
        <f t="shared" si="0"/>
        <v>37350</v>
      </c>
    </row>
    <row r="47" s="34" customFormat="1" ht="30" customHeight="1" spans="1:7">
      <c r="A47" s="42">
        <v>45</v>
      </c>
      <c r="B47" s="43" t="s">
        <v>59</v>
      </c>
      <c r="C47" s="45" t="s">
        <v>73</v>
      </c>
      <c r="D47" s="44" t="s">
        <v>75</v>
      </c>
      <c r="E47" s="45">
        <v>17.69</v>
      </c>
      <c r="F47" s="46">
        <v>1000</v>
      </c>
      <c r="G47" s="47">
        <f t="shared" si="0"/>
        <v>17690</v>
      </c>
    </row>
    <row r="48" s="34" customFormat="1" ht="30" customHeight="1" spans="1:7">
      <c r="A48" s="42">
        <v>46</v>
      </c>
      <c r="B48" s="43" t="s">
        <v>59</v>
      </c>
      <c r="C48" s="45" t="s">
        <v>73</v>
      </c>
      <c r="D48" s="44" t="s">
        <v>76</v>
      </c>
      <c r="E48" s="45">
        <v>15.05</v>
      </c>
      <c r="F48" s="46">
        <v>1000</v>
      </c>
      <c r="G48" s="47">
        <f t="shared" si="0"/>
        <v>15050</v>
      </c>
    </row>
    <row r="49" s="34" customFormat="1" ht="30" customHeight="1" spans="1:7">
      <c r="A49" s="42">
        <v>47</v>
      </c>
      <c r="B49" s="43" t="s">
        <v>59</v>
      </c>
      <c r="C49" s="45" t="s">
        <v>73</v>
      </c>
      <c r="D49" s="44" t="s">
        <v>77</v>
      </c>
      <c r="E49" s="45">
        <v>0.9</v>
      </c>
      <c r="F49" s="46">
        <v>1000</v>
      </c>
      <c r="G49" s="47">
        <f t="shared" si="0"/>
        <v>900</v>
      </c>
    </row>
    <row r="50" s="34" customFormat="1" ht="30" customHeight="1" spans="1:7">
      <c r="A50" s="42">
        <v>48</v>
      </c>
      <c r="B50" s="43" t="s">
        <v>59</v>
      </c>
      <c r="C50" s="45" t="s">
        <v>73</v>
      </c>
      <c r="D50" s="44" t="s">
        <v>78</v>
      </c>
      <c r="E50" s="45">
        <v>0.54</v>
      </c>
      <c r="F50" s="46">
        <v>1000</v>
      </c>
      <c r="G50" s="47">
        <f t="shared" si="0"/>
        <v>540</v>
      </c>
    </row>
    <row r="51" s="34" customFormat="1" ht="30" customHeight="1" spans="1:7">
      <c r="A51" s="42">
        <v>49</v>
      </c>
      <c r="B51" s="43" t="s">
        <v>59</v>
      </c>
      <c r="C51" s="45" t="s">
        <v>73</v>
      </c>
      <c r="D51" s="44" t="s">
        <v>79</v>
      </c>
      <c r="E51" s="45">
        <v>0.77</v>
      </c>
      <c r="F51" s="46">
        <v>1000</v>
      </c>
      <c r="G51" s="47">
        <f t="shared" si="0"/>
        <v>770</v>
      </c>
    </row>
    <row r="52" s="34" customFormat="1" ht="30" customHeight="1" spans="1:7">
      <c r="A52" s="42">
        <v>50</v>
      </c>
      <c r="B52" s="43" t="s">
        <v>59</v>
      </c>
      <c r="C52" s="45" t="s">
        <v>73</v>
      </c>
      <c r="D52" s="44" t="s">
        <v>80</v>
      </c>
      <c r="E52" s="45">
        <v>0.14</v>
      </c>
      <c r="F52" s="46">
        <v>1000</v>
      </c>
      <c r="G52" s="47">
        <f t="shared" si="0"/>
        <v>140</v>
      </c>
    </row>
    <row r="53" s="34" customFormat="1" ht="30" customHeight="1" spans="1:7">
      <c r="A53" s="42">
        <v>51</v>
      </c>
      <c r="B53" s="43" t="s">
        <v>59</v>
      </c>
      <c r="C53" s="45" t="s">
        <v>73</v>
      </c>
      <c r="D53" s="44" t="s">
        <v>81</v>
      </c>
      <c r="E53" s="45">
        <v>1.05</v>
      </c>
      <c r="F53" s="46">
        <v>1000</v>
      </c>
      <c r="G53" s="47">
        <f t="shared" si="0"/>
        <v>1050</v>
      </c>
    </row>
    <row r="54" s="34" customFormat="1" ht="30" customHeight="1" spans="1:7">
      <c r="A54" s="42">
        <v>52</v>
      </c>
      <c r="B54" s="43" t="s">
        <v>59</v>
      </c>
      <c r="C54" s="45" t="s">
        <v>73</v>
      </c>
      <c r="D54" s="44" t="s">
        <v>82</v>
      </c>
      <c r="E54" s="45">
        <v>0.89</v>
      </c>
      <c r="F54" s="46">
        <v>1000</v>
      </c>
      <c r="G54" s="47">
        <f t="shared" si="0"/>
        <v>890</v>
      </c>
    </row>
    <row r="55" s="34" customFormat="1" ht="30" customHeight="1" spans="1:7">
      <c r="A55" s="42">
        <v>53</v>
      </c>
      <c r="B55" s="43" t="s">
        <v>59</v>
      </c>
      <c r="C55" s="45" t="s">
        <v>73</v>
      </c>
      <c r="D55" s="44" t="s">
        <v>83</v>
      </c>
      <c r="E55" s="45">
        <v>0.13</v>
      </c>
      <c r="F55" s="46">
        <v>1000</v>
      </c>
      <c r="G55" s="47">
        <f t="shared" si="0"/>
        <v>130</v>
      </c>
    </row>
    <row r="56" s="34" customFormat="1" ht="30" customHeight="1" spans="1:7">
      <c r="A56" s="42">
        <v>54</v>
      </c>
      <c r="B56" s="43" t="s">
        <v>59</v>
      </c>
      <c r="C56" s="45" t="s">
        <v>73</v>
      </c>
      <c r="D56" s="44" t="s">
        <v>84</v>
      </c>
      <c r="E56" s="45">
        <v>0.6</v>
      </c>
      <c r="F56" s="46">
        <v>1000</v>
      </c>
      <c r="G56" s="47">
        <f t="shared" si="0"/>
        <v>600</v>
      </c>
    </row>
    <row r="57" s="34" customFormat="1" ht="30" customHeight="1" spans="1:7">
      <c r="A57" s="42">
        <v>55</v>
      </c>
      <c r="B57" s="43" t="s">
        <v>59</v>
      </c>
      <c r="C57" s="45" t="s">
        <v>73</v>
      </c>
      <c r="D57" s="44" t="s">
        <v>85</v>
      </c>
      <c r="E57" s="45">
        <v>0.07</v>
      </c>
      <c r="F57" s="46">
        <v>1000</v>
      </c>
      <c r="G57" s="47">
        <f t="shared" si="0"/>
        <v>70</v>
      </c>
    </row>
    <row r="58" s="34" customFormat="1" ht="30" customHeight="1" spans="1:7">
      <c r="A58" s="42">
        <v>56</v>
      </c>
      <c r="B58" s="43" t="s">
        <v>59</v>
      </c>
      <c r="C58" s="45" t="s">
        <v>73</v>
      </c>
      <c r="D58" s="44" t="s">
        <v>86</v>
      </c>
      <c r="E58" s="45">
        <v>0.23</v>
      </c>
      <c r="F58" s="46">
        <v>1000</v>
      </c>
      <c r="G58" s="47">
        <f t="shared" si="0"/>
        <v>230</v>
      </c>
    </row>
    <row r="59" s="34" customFormat="1" ht="30" customHeight="1" spans="1:7">
      <c r="A59" s="42">
        <v>57</v>
      </c>
      <c r="B59" s="43" t="s">
        <v>59</v>
      </c>
      <c r="C59" s="45" t="s">
        <v>73</v>
      </c>
      <c r="D59" s="44" t="s">
        <v>87</v>
      </c>
      <c r="E59" s="45">
        <v>0.38</v>
      </c>
      <c r="F59" s="46">
        <v>1000</v>
      </c>
      <c r="G59" s="47">
        <f t="shared" si="0"/>
        <v>380</v>
      </c>
    </row>
    <row r="60" s="34" customFormat="1" ht="30" customHeight="1" spans="1:7">
      <c r="A60" s="42">
        <v>58</v>
      </c>
      <c r="B60" s="43" t="s">
        <v>59</v>
      </c>
      <c r="C60" s="45" t="s">
        <v>73</v>
      </c>
      <c r="D60" s="44" t="s">
        <v>88</v>
      </c>
      <c r="E60" s="45">
        <v>0.17</v>
      </c>
      <c r="F60" s="46">
        <v>1000</v>
      </c>
      <c r="G60" s="47">
        <f t="shared" si="0"/>
        <v>170</v>
      </c>
    </row>
    <row r="61" s="34" customFormat="1" ht="30" customHeight="1" spans="1:7">
      <c r="A61" s="42">
        <v>59</v>
      </c>
      <c r="B61" s="43" t="s">
        <v>59</v>
      </c>
      <c r="C61" s="45" t="s">
        <v>73</v>
      </c>
      <c r="D61" s="44" t="s">
        <v>89</v>
      </c>
      <c r="E61" s="45">
        <v>0.14</v>
      </c>
      <c r="F61" s="46">
        <v>1000</v>
      </c>
      <c r="G61" s="47">
        <f t="shared" si="0"/>
        <v>140</v>
      </c>
    </row>
    <row r="62" s="34" customFormat="1" ht="30" customHeight="1" spans="1:7">
      <c r="A62" s="42">
        <v>60</v>
      </c>
      <c r="B62" s="43" t="s">
        <v>59</v>
      </c>
      <c r="C62" s="45" t="s">
        <v>73</v>
      </c>
      <c r="D62" s="44" t="s">
        <v>90</v>
      </c>
      <c r="E62" s="45">
        <v>0.38</v>
      </c>
      <c r="F62" s="46">
        <v>1000</v>
      </c>
      <c r="G62" s="47">
        <f t="shared" si="0"/>
        <v>380</v>
      </c>
    </row>
    <row r="63" s="34" customFormat="1" ht="30" customHeight="1" spans="1:7">
      <c r="A63" s="42">
        <v>61</v>
      </c>
      <c r="B63" s="43" t="s">
        <v>59</v>
      </c>
      <c r="C63" s="45" t="s">
        <v>73</v>
      </c>
      <c r="D63" s="44" t="s">
        <v>91</v>
      </c>
      <c r="E63" s="45">
        <v>0.19</v>
      </c>
      <c r="F63" s="46">
        <v>1000</v>
      </c>
      <c r="G63" s="47">
        <f t="shared" si="0"/>
        <v>190</v>
      </c>
    </row>
    <row r="64" s="34" customFormat="1" ht="30" customHeight="1" spans="1:7">
      <c r="A64" s="42">
        <v>62</v>
      </c>
      <c r="B64" s="43" t="s">
        <v>59</v>
      </c>
      <c r="C64" s="45" t="s">
        <v>73</v>
      </c>
      <c r="D64" s="44" t="s">
        <v>92</v>
      </c>
      <c r="E64" s="45">
        <v>0.54</v>
      </c>
      <c r="F64" s="46">
        <v>1000</v>
      </c>
      <c r="G64" s="47">
        <f t="shared" si="0"/>
        <v>540</v>
      </c>
    </row>
    <row r="65" s="34" customFormat="1" ht="30" customHeight="1" spans="1:7">
      <c r="A65" s="42">
        <v>63</v>
      </c>
      <c r="B65" s="43" t="s">
        <v>59</v>
      </c>
      <c r="C65" s="45" t="s">
        <v>73</v>
      </c>
      <c r="D65" s="44" t="s">
        <v>93</v>
      </c>
      <c r="E65" s="45">
        <v>0.13</v>
      </c>
      <c r="F65" s="46">
        <v>1000</v>
      </c>
      <c r="G65" s="47">
        <f t="shared" si="0"/>
        <v>130</v>
      </c>
    </row>
    <row r="66" s="34" customFormat="1" ht="30" customHeight="1" spans="1:7">
      <c r="A66" s="42">
        <v>64</v>
      </c>
      <c r="B66" s="43" t="s">
        <v>59</v>
      </c>
      <c r="C66" s="45" t="s">
        <v>73</v>
      </c>
      <c r="D66" s="44" t="s">
        <v>94</v>
      </c>
      <c r="E66" s="45">
        <v>0.1</v>
      </c>
      <c r="F66" s="46">
        <v>1000</v>
      </c>
      <c r="G66" s="47">
        <f t="shared" si="0"/>
        <v>100</v>
      </c>
    </row>
    <row r="67" s="34" customFormat="1" ht="30" customHeight="1" spans="1:7">
      <c r="A67" s="42">
        <v>65</v>
      </c>
      <c r="B67" s="43" t="s">
        <v>59</v>
      </c>
      <c r="C67" s="45" t="s">
        <v>73</v>
      </c>
      <c r="D67" s="44" t="s">
        <v>95</v>
      </c>
      <c r="E67" s="45">
        <v>0.06</v>
      </c>
      <c r="F67" s="46">
        <v>1000</v>
      </c>
      <c r="G67" s="47">
        <f t="shared" ref="G67:G130" si="1">E67*F67</f>
        <v>60</v>
      </c>
    </row>
    <row r="68" s="34" customFormat="1" ht="30" customHeight="1" spans="1:7">
      <c r="A68" s="42">
        <v>66</v>
      </c>
      <c r="B68" s="43" t="s">
        <v>59</v>
      </c>
      <c r="C68" s="45" t="s">
        <v>73</v>
      </c>
      <c r="D68" s="44" t="s">
        <v>96</v>
      </c>
      <c r="E68" s="45">
        <v>0.13</v>
      </c>
      <c r="F68" s="46">
        <v>1000</v>
      </c>
      <c r="G68" s="47">
        <f t="shared" si="1"/>
        <v>130</v>
      </c>
    </row>
    <row r="69" s="34" customFormat="1" ht="30" customHeight="1" spans="1:7">
      <c r="A69" s="42">
        <v>67</v>
      </c>
      <c r="B69" s="43" t="s">
        <v>59</v>
      </c>
      <c r="C69" s="45" t="s">
        <v>73</v>
      </c>
      <c r="D69" s="44" t="s">
        <v>97</v>
      </c>
      <c r="E69" s="45">
        <v>0.62</v>
      </c>
      <c r="F69" s="46">
        <v>1000</v>
      </c>
      <c r="G69" s="47">
        <f t="shared" si="1"/>
        <v>620</v>
      </c>
    </row>
    <row r="70" s="34" customFormat="1" ht="30" customHeight="1" spans="1:7">
      <c r="A70" s="42">
        <v>68</v>
      </c>
      <c r="B70" s="43" t="s">
        <v>59</v>
      </c>
      <c r="C70" s="45" t="s">
        <v>73</v>
      </c>
      <c r="D70" s="44" t="s">
        <v>98</v>
      </c>
      <c r="E70" s="45">
        <v>0.13</v>
      </c>
      <c r="F70" s="46">
        <v>1000</v>
      </c>
      <c r="G70" s="47">
        <f t="shared" si="1"/>
        <v>130</v>
      </c>
    </row>
    <row r="71" s="34" customFormat="1" ht="30" customHeight="1" spans="1:7">
      <c r="A71" s="42">
        <v>69</v>
      </c>
      <c r="B71" s="43" t="s">
        <v>59</v>
      </c>
      <c r="C71" s="45" t="s">
        <v>73</v>
      </c>
      <c r="D71" s="44" t="s">
        <v>99</v>
      </c>
      <c r="E71" s="45">
        <v>0.36</v>
      </c>
      <c r="F71" s="46">
        <v>1000</v>
      </c>
      <c r="G71" s="47">
        <f t="shared" si="1"/>
        <v>360</v>
      </c>
    </row>
    <row r="72" s="34" customFormat="1" ht="30" customHeight="1" spans="1:7">
      <c r="A72" s="42">
        <v>70</v>
      </c>
      <c r="B72" s="43" t="s">
        <v>59</v>
      </c>
      <c r="C72" s="45" t="s">
        <v>73</v>
      </c>
      <c r="D72" s="44" t="s">
        <v>100</v>
      </c>
      <c r="E72" s="45">
        <v>1.19</v>
      </c>
      <c r="F72" s="46">
        <v>1000</v>
      </c>
      <c r="G72" s="47">
        <f t="shared" si="1"/>
        <v>1190</v>
      </c>
    </row>
    <row r="73" s="34" customFormat="1" ht="30" customHeight="1" spans="1:7">
      <c r="A73" s="42">
        <v>71</v>
      </c>
      <c r="B73" s="43" t="s">
        <v>59</v>
      </c>
      <c r="C73" s="45" t="s">
        <v>73</v>
      </c>
      <c r="D73" s="44" t="s">
        <v>101</v>
      </c>
      <c r="E73" s="45">
        <v>0.17</v>
      </c>
      <c r="F73" s="46">
        <v>1000</v>
      </c>
      <c r="G73" s="47">
        <f t="shared" si="1"/>
        <v>170</v>
      </c>
    </row>
    <row r="74" s="34" customFormat="1" ht="30" customHeight="1" spans="1:7">
      <c r="A74" s="42">
        <v>72</v>
      </c>
      <c r="B74" s="43" t="s">
        <v>59</v>
      </c>
      <c r="C74" s="44" t="s">
        <v>73</v>
      </c>
      <c r="D74" s="44" t="s">
        <v>102</v>
      </c>
      <c r="E74" s="45">
        <v>0.55</v>
      </c>
      <c r="F74" s="46">
        <v>1000</v>
      </c>
      <c r="G74" s="47">
        <f t="shared" si="1"/>
        <v>550</v>
      </c>
    </row>
    <row r="75" s="34" customFormat="1" ht="30" customHeight="1" spans="1:7">
      <c r="A75" s="42">
        <v>73</v>
      </c>
      <c r="B75" s="43" t="s">
        <v>59</v>
      </c>
      <c r="C75" s="44" t="s">
        <v>73</v>
      </c>
      <c r="D75" s="44" t="s">
        <v>103</v>
      </c>
      <c r="E75" s="45">
        <v>0.42</v>
      </c>
      <c r="F75" s="46">
        <v>1000</v>
      </c>
      <c r="G75" s="47">
        <f t="shared" si="1"/>
        <v>420</v>
      </c>
    </row>
    <row r="76" s="34" customFormat="1" ht="30" customHeight="1" spans="1:7">
      <c r="A76" s="42">
        <v>74</v>
      </c>
      <c r="B76" s="43" t="s">
        <v>59</v>
      </c>
      <c r="C76" s="44" t="s">
        <v>73</v>
      </c>
      <c r="D76" s="44" t="s">
        <v>104</v>
      </c>
      <c r="E76" s="45">
        <v>0.93</v>
      </c>
      <c r="F76" s="46">
        <v>1000</v>
      </c>
      <c r="G76" s="47">
        <f t="shared" si="1"/>
        <v>930</v>
      </c>
    </row>
    <row r="77" s="34" customFormat="1" ht="30" customHeight="1" spans="1:7">
      <c r="A77" s="42">
        <v>75</v>
      </c>
      <c r="B77" s="43" t="s">
        <v>59</v>
      </c>
      <c r="C77" s="44" t="s">
        <v>73</v>
      </c>
      <c r="D77" s="44" t="s">
        <v>105</v>
      </c>
      <c r="E77" s="45">
        <v>0.37</v>
      </c>
      <c r="F77" s="46">
        <v>1000</v>
      </c>
      <c r="G77" s="47">
        <f t="shared" si="1"/>
        <v>370</v>
      </c>
    </row>
    <row r="78" s="34" customFormat="1" ht="30" customHeight="1" spans="1:7">
      <c r="A78" s="42">
        <v>76</v>
      </c>
      <c r="B78" s="43" t="s">
        <v>59</v>
      </c>
      <c r="C78" s="44" t="s">
        <v>73</v>
      </c>
      <c r="D78" s="44" t="s">
        <v>106</v>
      </c>
      <c r="E78" s="45">
        <v>0.65</v>
      </c>
      <c r="F78" s="46">
        <v>1000</v>
      </c>
      <c r="G78" s="47">
        <f t="shared" si="1"/>
        <v>650</v>
      </c>
    </row>
    <row r="79" s="34" customFormat="1" ht="30" customHeight="1" spans="1:7">
      <c r="A79" s="42">
        <v>77</v>
      </c>
      <c r="B79" s="43" t="s">
        <v>59</v>
      </c>
      <c r="C79" s="44" t="s">
        <v>73</v>
      </c>
      <c r="D79" s="44" t="s">
        <v>107</v>
      </c>
      <c r="E79" s="45">
        <v>0.18</v>
      </c>
      <c r="F79" s="46">
        <v>1000</v>
      </c>
      <c r="G79" s="47">
        <f t="shared" si="1"/>
        <v>180</v>
      </c>
    </row>
    <row r="80" s="34" customFormat="1" ht="30" customHeight="1" spans="1:7">
      <c r="A80" s="42">
        <v>78</v>
      </c>
      <c r="B80" s="43" t="s">
        <v>59</v>
      </c>
      <c r="C80" s="44" t="s">
        <v>73</v>
      </c>
      <c r="D80" s="44" t="s">
        <v>108</v>
      </c>
      <c r="E80" s="45">
        <v>8.11</v>
      </c>
      <c r="F80" s="46">
        <v>1000</v>
      </c>
      <c r="G80" s="47">
        <f t="shared" si="1"/>
        <v>8110</v>
      </c>
    </row>
    <row r="81" s="34" customFormat="1" ht="30" customHeight="1" spans="1:7">
      <c r="A81" s="42">
        <v>79</v>
      </c>
      <c r="B81" s="43" t="s">
        <v>59</v>
      </c>
      <c r="C81" s="44" t="s">
        <v>73</v>
      </c>
      <c r="D81" s="44" t="s">
        <v>37</v>
      </c>
      <c r="E81" s="45">
        <v>252.64</v>
      </c>
      <c r="F81" s="46">
        <v>1000</v>
      </c>
      <c r="G81" s="47">
        <f t="shared" si="1"/>
        <v>252640</v>
      </c>
    </row>
    <row r="82" s="34" customFormat="1" ht="30" customHeight="1" spans="1:7">
      <c r="A82" s="42">
        <v>80</v>
      </c>
      <c r="B82" s="43" t="s">
        <v>59</v>
      </c>
      <c r="C82" s="44" t="s">
        <v>109</v>
      </c>
      <c r="D82" s="44" t="s">
        <v>110</v>
      </c>
      <c r="E82" s="45">
        <v>1.72</v>
      </c>
      <c r="F82" s="46">
        <v>1000</v>
      </c>
      <c r="G82" s="47">
        <f t="shared" si="1"/>
        <v>1720</v>
      </c>
    </row>
    <row r="83" s="34" customFormat="1" ht="30" customHeight="1" spans="1:7">
      <c r="A83" s="42">
        <v>81</v>
      </c>
      <c r="B83" s="43" t="s">
        <v>59</v>
      </c>
      <c r="C83" s="44" t="s">
        <v>109</v>
      </c>
      <c r="D83" s="44" t="s">
        <v>111</v>
      </c>
      <c r="E83" s="45">
        <v>0.95</v>
      </c>
      <c r="F83" s="46">
        <v>1000</v>
      </c>
      <c r="G83" s="47">
        <f t="shared" si="1"/>
        <v>950</v>
      </c>
    </row>
    <row r="84" s="34" customFormat="1" ht="30" customHeight="1" spans="1:7">
      <c r="A84" s="42">
        <v>82</v>
      </c>
      <c r="B84" s="43" t="s">
        <v>59</v>
      </c>
      <c r="C84" s="44" t="s">
        <v>109</v>
      </c>
      <c r="D84" s="44" t="s">
        <v>112</v>
      </c>
      <c r="E84" s="45">
        <v>0.77</v>
      </c>
      <c r="F84" s="46">
        <v>1000</v>
      </c>
      <c r="G84" s="47">
        <f t="shared" si="1"/>
        <v>770</v>
      </c>
    </row>
    <row r="85" s="34" customFormat="1" ht="30" customHeight="1" spans="1:7">
      <c r="A85" s="42">
        <v>83</v>
      </c>
      <c r="B85" s="43" t="s">
        <v>59</v>
      </c>
      <c r="C85" s="44" t="s">
        <v>109</v>
      </c>
      <c r="D85" s="44" t="s">
        <v>113</v>
      </c>
      <c r="E85" s="45">
        <v>2.24</v>
      </c>
      <c r="F85" s="46">
        <v>1000</v>
      </c>
      <c r="G85" s="47">
        <f t="shared" si="1"/>
        <v>2240</v>
      </c>
    </row>
    <row r="86" s="34" customFormat="1" ht="30" customHeight="1" spans="1:7">
      <c r="A86" s="42">
        <v>84</v>
      </c>
      <c r="B86" s="43" t="s">
        <v>59</v>
      </c>
      <c r="C86" s="44" t="s">
        <v>109</v>
      </c>
      <c r="D86" s="44" t="s">
        <v>114</v>
      </c>
      <c r="E86" s="45">
        <v>0.73</v>
      </c>
      <c r="F86" s="46">
        <v>1000</v>
      </c>
      <c r="G86" s="47">
        <f t="shared" si="1"/>
        <v>730</v>
      </c>
    </row>
    <row r="87" ht="30" customHeight="1" spans="1:7">
      <c r="A87" s="42">
        <v>85</v>
      </c>
      <c r="B87" s="43" t="s">
        <v>59</v>
      </c>
      <c r="C87" s="44" t="s">
        <v>109</v>
      </c>
      <c r="D87" s="44" t="s">
        <v>115</v>
      </c>
      <c r="E87" s="45">
        <v>1.24</v>
      </c>
      <c r="F87" s="46">
        <v>1000</v>
      </c>
      <c r="G87" s="47">
        <f t="shared" si="1"/>
        <v>1240</v>
      </c>
    </row>
    <row r="88" ht="30" customHeight="1" spans="1:7">
      <c r="A88" s="42">
        <v>86</v>
      </c>
      <c r="B88" s="43" t="s">
        <v>59</v>
      </c>
      <c r="C88" s="44" t="s">
        <v>109</v>
      </c>
      <c r="D88" s="44" t="s">
        <v>116</v>
      </c>
      <c r="E88" s="45">
        <v>0.9</v>
      </c>
      <c r="F88" s="46">
        <v>1000</v>
      </c>
      <c r="G88" s="47">
        <f t="shared" si="1"/>
        <v>900</v>
      </c>
    </row>
    <row r="89" ht="30" customHeight="1" spans="1:7">
      <c r="A89" s="42">
        <v>87</v>
      </c>
      <c r="B89" s="43" t="s">
        <v>59</v>
      </c>
      <c r="C89" s="44" t="s">
        <v>109</v>
      </c>
      <c r="D89" s="44" t="s">
        <v>117</v>
      </c>
      <c r="E89" s="45">
        <v>0.3</v>
      </c>
      <c r="F89" s="46">
        <v>1000</v>
      </c>
      <c r="G89" s="47">
        <f t="shared" si="1"/>
        <v>300</v>
      </c>
    </row>
    <row r="90" ht="30" customHeight="1" spans="1:7">
      <c r="A90" s="42">
        <v>88</v>
      </c>
      <c r="B90" s="43" t="s">
        <v>59</v>
      </c>
      <c r="C90" s="44" t="s">
        <v>109</v>
      </c>
      <c r="D90" s="44" t="s">
        <v>118</v>
      </c>
      <c r="E90" s="45">
        <v>0.7</v>
      </c>
      <c r="F90" s="46">
        <v>1000</v>
      </c>
      <c r="G90" s="47">
        <f t="shared" si="1"/>
        <v>700</v>
      </c>
    </row>
    <row r="91" ht="30" customHeight="1" spans="1:7">
      <c r="A91" s="42">
        <v>89</v>
      </c>
      <c r="B91" s="43" t="s">
        <v>59</v>
      </c>
      <c r="C91" s="44" t="s">
        <v>109</v>
      </c>
      <c r="D91" s="44" t="s">
        <v>119</v>
      </c>
      <c r="E91" s="45">
        <v>4.17</v>
      </c>
      <c r="F91" s="46">
        <v>1000</v>
      </c>
      <c r="G91" s="47">
        <f t="shared" si="1"/>
        <v>4170</v>
      </c>
    </row>
    <row r="92" ht="30" customHeight="1" spans="1:7">
      <c r="A92" s="42">
        <v>90</v>
      </c>
      <c r="B92" s="43" t="s">
        <v>59</v>
      </c>
      <c r="C92" s="44" t="s">
        <v>109</v>
      </c>
      <c r="D92" s="44" t="s">
        <v>120</v>
      </c>
      <c r="E92" s="45">
        <v>1.74</v>
      </c>
      <c r="F92" s="46">
        <v>1000</v>
      </c>
      <c r="G92" s="47">
        <f t="shared" si="1"/>
        <v>1740</v>
      </c>
    </row>
    <row r="93" ht="30" customHeight="1" spans="1:7">
      <c r="A93" s="42">
        <v>91</v>
      </c>
      <c r="B93" s="43" t="s">
        <v>59</v>
      </c>
      <c r="C93" s="44" t="s">
        <v>109</v>
      </c>
      <c r="D93" s="44" t="s">
        <v>121</v>
      </c>
      <c r="E93" s="45">
        <v>2.83</v>
      </c>
      <c r="F93" s="46">
        <v>1000</v>
      </c>
      <c r="G93" s="47">
        <f t="shared" si="1"/>
        <v>2830</v>
      </c>
    </row>
    <row r="94" ht="30" customHeight="1" spans="1:7">
      <c r="A94" s="42">
        <v>92</v>
      </c>
      <c r="B94" s="43" t="s">
        <v>59</v>
      </c>
      <c r="C94" s="44" t="s">
        <v>109</v>
      </c>
      <c r="D94" s="44" t="s">
        <v>122</v>
      </c>
      <c r="E94" s="45">
        <v>0.94</v>
      </c>
      <c r="F94" s="46">
        <v>1000</v>
      </c>
      <c r="G94" s="47">
        <f t="shared" si="1"/>
        <v>940</v>
      </c>
    </row>
    <row r="95" ht="30" customHeight="1" spans="1:7">
      <c r="A95" s="42">
        <v>93</v>
      </c>
      <c r="B95" s="43" t="s">
        <v>59</v>
      </c>
      <c r="C95" s="44" t="s">
        <v>109</v>
      </c>
      <c r="D95" s="44" t="s">
        <v>123</v>
      </c>
      <c r="E95" s="45">
        <v>3.34</v>
      </c>
      <c r="F95" s="46">
        <v>1000</v>
      </c>
      <c r="G95" s="47">
        <f t="shared" si="1"/>
        <v>3340</v>
      </c>
    </row>
    <row r="96" ht="30" customHeight="1" spans="1:7">
      <c r="A96" s="42">
        <v>94</v>
      </c>
      <c r="B96" s="43" t="s">
        <v>59</v>
      </c>
      <c r="C96" s="44" t="s">
        <v>109</v>
      </c>
      <c r="D96" s="44" t="s">
        <v>124</v>
      </c>
      <c r="E96" s="45">
        <v>2.23</v>
      </c>
      <c r="F96" s="46">
        <v>1000</v>
      </c>
      <c r="G96" s="47">
        <f t="shared" si="1"/>
        <v>2230</v>
      </c>
    </row>
    <row r="97" ht="30" customHeight="1" spans="1:7">
      <c r="A97" s="42">
        <v>95</v>
      </c>
      <c r="B97" s="43" t="s">
        <v>59</v>
      </c>
      <c r="C97" s="44" t="s">
        <v>109</v>
      </c>
      <c r="D97" s="44" t="s">
        <v>125</v>
      </c>
      <c r="E97" s="45">
        <v>3.18</v>
      </c>
      <c r="F97" s="46">
        <v>1000</v>
      </c>
      <c r="G97" s="47">
        <f t="shared" si="1"/>
        <v>3180</v>
      </c>
    </row>
    <row r="98" ht="30" customHeight="1" spans="1:7">
      <c r="A98" s="42">
        <v>96</v>
      </c>
      <c r="B98" s="43" t="s">
        <v>59</v>
      </c>
      <c r="C98" s="44" t="s">
        <v>109</v>
      </c>
      <c r="D98" s="44" t="s">
        <v>126</v>
      </c>
      <c r="E98" s="45">
        <v>2</v>
      </c>
      <c r="F98" s="46">
        <v>1000</v>
      </c>
      <c r="G98" s="47">
        <f t="shared" si="1"/>
        <v>2000</v>
      </c>
    </row>
    <row r="99" ht="30" customHeight="1" spans="1:7">
      <c r="A99" s="42">
        <v>97</v>
      </c>
      <c r="B99" s="43" t="s">
        <v>59</v>
      </c>
      <c r="C99" s="44" t="s">
        <v>109</v>
      </c>
      <c r="D99" s="44" t="s">
        <v>127</v>
      </c>
      <c r="E99" s="45">
        <v>1.15</v>
      </c>
      <c r="F99" s="46">
        <v>1000</v>
      </c>
      <c r="G99" s="47">
        <f t="shared" si="1"/>
        <v>1150</v>
      </c>
    </row>
    <row r="100" ht="30" customHeight="1" spans="1:7">
      <c r="A100" s="42">
        <v>98</v>
      </c>
      <c r="B100" s="43" t="s">
        <v>59</v>
      </c>
      <c r="C100" s="44" t="s">
        <v>109</v>
      </c>
      <c r="D100" s="44" t="s">
        <v>128</v>
      </c>
      <c r="E100" s="45">
        <v>2.07</v>
      </c>
      <c r="F100" s="46">
        <v>1000</v>
      </c>
      <c r="G100" s="47">
        <f t="shared" si="1"/>
        <v>2070</v>
      </c>
    </row>
    <row r="101" ht="30" customHeight="1" spans="1:7">
      <c r="A101" s="42">
        <v>99</v>
      </c>
      <c r="B101" s="43" t="s">
        <v>59</v>
      </c>
      <c r="C101" s="44" t="s">
        <v>109</v>
      </c>
      <c r="D101" s="44" t="s">
        <v>129</v>
      </c>
      <c r="E101" s="45">
        <v>1.79</v>
      </c>
      <c r="F101" s="46">
        <v>1000</v>
      </c>
      <c r="G101" s="47">
        <f t="shared" si="1"/>
        <v>1790</v>
      </c>
    </row>
    <row r="102" ht="30" customHeight="1" spans="1:7">
      <c r="A102" s="42">
        <v>100</v>
      </c>
      <c r="B102" s="43" t="s">
        <v>59</v>
      </c>
      <c r="C102" s="44" t="s">
        <v>109</v>
      </c>
      <c r="D102" s="44" t="s">
        <v>130</v>
      </c>
      <c r="E102" s="45">
        <v>2.72</v>
      </c>
      <c r="F102" s="46">
        <v>1000</v>
      </c>
      <c r="G102" s="47">
        <f t="shared" si="1"/>
        <v>2720</v>
      </c>
    </row>
    <row r="103" ht="30" customHeight="1" spans="1:7">
      <c r="A103" s="42">
        <v>101</v>
      </c>
      <c r="B103" s="43" t="s">
        <v>59</v>
      </c>
      <c r="C103" s="44" t="s">
        <v>109</v>
      </c>
      <c r="D103" s="44" t="s">
        <v>131</v>
      </c>
      <c r="E103" s="45">
        <v>2.73</v>
      </c>
      <c r="F103" s="46">
        <v>1000</v>
      </c>
      <c r="G103" s="47">
        <f t="shared" si="1"/>
        <v>2730</v>
      </c>
    </row>
    <row r="104" ht="30" customHeight="1" spans="1:7">
      <c r="A104" s="42">
        <v>102</v>
      </c>
      <c r="B104" s="43" t="s">
        <v>59</v>
      </c>
      <c r="C104" s="44" t="s">
        <v>109</v>
      </c>
      <c r="D104" s="44" t="s">
        <v>132</v>
      </c>
      <c r="E104" s="45">
        <v>2.7</v>
      </c>
      <c r="F104" s="46">
        <v>1000</v>
      </c>
      <c r="G104" s="47">
        <f t="shared" si="1"/>
        <v>2700</v>
      </c>
    </row>
    <row r="105" ht="30" customHeight="1" spans="1:7">
      <c r="A105" s="42">
        <v>103</v>
      </c>
      <c r="B105" s="43" t="s">
        <v>59</v>
      </c>
      <c r="C105" s="44" t="s">
        <v>109</v>
      </c>
      <c r="D105" s="44" t="s">
        <v>133</v>
      </c>
      <c r="E105" s="45">
        <v>2.41</v>
      </c>
      <c r="F105" s="46">
        <v>1000</v>
      </c>
      <c r="G105" s="47">
        <f t="shared" si="1"/>
        <v>2410</v>
      </c>
    </row>
    <row r="106" ht="30" customHeight="1" spans="1:7">
      <c r="A106" s="42">
        <v>104</v>
      </c>
      <c r="B106" s="43" t="s">
        <v>59</v>
      </c>
      <c r="C106" s="44" t="s">
        <v>109</v>
      </c>
      <c r="D106" s="44" t="s">
        <v>134</v>
      </c>
      <c r="E106" s="45">
        <v>2.09</v>
      </c>
      <c r="F106" s="46">
        <v>1000</v>
      </c>
      <c r="G106" s="47">
        <f t="shared" si="1"/>
        <v>2090</v>
      </c>
    </row>
    <row r="107" ht="30" customHeight="1" spans="1:7">
      <c r="A107" s="42">
        <v>105</v>
      </c>
      <c r="B107" s="43" t="s">
        <v>59</v>
      </c>
      <c r="C107" s="44" t="s">
        <v>109</v>
      </c>
      <c r="D107" s="44" t="s">
        <v>135</v>
      </c>
      <c r="E107" s="45">
        <v>1.8</v>
      </c>
      <c r="F107" s="46">
        <v>1000</v>
      </c>
      <c r="G107" s="47">
        <f t="shared" si="1"/>
        <v>1800</v>
      </c>
    </row>
    <row r="108" ht="30" customHeight="1" spans="1:7">
      <c r="A108" s="42">
        <v>106</v>
      </c>
      <c r="B108" s="43" t="s">
        <v>59</v>
      </c>
      <c r="C108" s="44" t="s">
        <v>109</v>
      </c>
      <c r="D108" s="44" t="s">
        <v>136</v>
      </c>
      <c r="E108" s="45">
        <v>2.27</v>
      </c>
      <c r="F108" s="46">
        <v>1000</v>
      </c>
      <c r="G108" s="47">
        <f t="shared" si="1"/>
        <v>2270</v>
      </c>
    </row>
    <row r="109" ht="30" customHeight="1" spans="1:7">
      <c r="A109" s="42">
        <v>107</v>
      </c>
      <c r="B109" s="43" t="s">
        <v>59</v>
      </c>
      <c r="C109" s="44" t="s">
        <v>109</v>
      </c>
      <c r="D109" s="44" t="s">
        <v>137</v>
      </c>
      <c r="E109" s="45">
        <v>2.56</v>
      </c>
      <c r="F109" s="46">
        <v>1000</v>
      </c>
      <c r="G109" s="47">
        <f t="shared" si="1"/>
        <v>2560</v>
      </c>
    </row>
    <row r="110" ht="30" customHeight="1" spans="1:7">
      <c r="A110" s="42">
        <v>108</v>
      </c>
      <c r="B110" s="43" t="s">
        <v>59</v>
      </c>
      <c r="C110" s="44" t="s">
        <v>109</v>
      </c>
      <c r="D110" s="44" t="s">
        <v>138</v>
      </c>
      <c r="E110" s="45">
        <v>3.64</v>
      </c>
      <c r="F110" s="46">
        <v>1000</v>
      </c>
      <c r="G110" s="47">
        <f t="shared" si="1"/>
        <v>3640</v>
      </c>
    </row>
    <row r="111" ht="30" customHeight="1" spans="1:7">
      <c r="A111" s="42">
        <v>109</v>
      </c>
      <c r="B111" s="43" t="s">
        <v>59</v>
      </c>
      <c r="C111" s="44" t="s">
        <v>109</v>
      </c>
      <c r="D111" s="44" t="s">
        <v>139</v>
      </c>
      <c r="E111" s="45">
        <v>0.33</v>
      </c>
      <c r="F111" s="46">
        <v>1000</v>
      </c>
      <c r="G111" s="47">
        <f t="shared" si="1"/>
        <v>330</v>
      </c>
    </row>
    <row r="112" ht="30" customHeight="1" spans="1:7">
      <c r="A112" s="42">
        <v>110</v>
      </c>
      <c r="B112" s="43" t="s">
        <v>59</v>
      </c>
      <c r="C112" s="44" t="s">
        <v>109</v>
      </c>
      <c r="D112" s="44" t="s">
        <v>140</v>
      </c>
      <c r="E112" s="45">
        <v>1.73</v>
      </c>
      <c r="F112" s="46">
        <v>1000</v>
      </c>
      <c r="G112" s="47">
        <f t="shared" si="1"/>
        <v>1730</v>
      </c>
    </row>
    <row r="113" ht="30" customHeight="1" spans="1:7">
      <c r="A113" s="42">
        <v>111</v>
      </c>
      <c r="B113" s="43" t="s">
        <v>59</v>
      </c>
      <c r="C113" s="44" t="s">
        <v>109</v>
      </c>
      <c r="D113" s="44" t="s">
        <v>141</v>
      </c>
      <c r="E113" s="45">
        <v>2.66</v>
      </c>
      <c r="F113" s="46">
        <v>1000</v>
      </c>
      <c r="G113" s="47">
        <f t="shared" si="1"/>
        <v>2660</v>
      </c>
    </row>
    <row r="114" ht="30" customHeight="1" spans="1:7">
      <c r="A114" s="42">
        <v>112</v>
      </c>
      <c r="B114" s="43" t="s">
        <v>59</v>
      </c>
      <c r="C114" s="44" t="s">
        <v>109</v>
      </c>
      <c r="D114" s="44" t="s">
        <v>142</v>
      </c>
      <c r="E114" s="45">
        <v>0.88</v>
      </c>
      <c r="F114" s="46">
        <v>1000</v>
      </c>
      <c r="G114" s="47">
        <f t="shared" si="1"/>
        <v>880</v>
      </c>
    </row>
    <row r="115" ht="30" customHeight="1" spans="1:7">
      <c r="A115" s="42">
        <v>113</v>
      </c>
      <c r="B115" s="43" t="s">
        <v>59</v>
      </c>
      <c r="C115" s="44" t="s">
        <v>109</v>
      </c>
      <c r="D115" s="44" t="s">
        <v>143</v>
      </c>
      <c r="E115" s="45">
        <v>3.6</v>
      </c>
      <c r="F115" s="46">
        <v>1000</v>
      </c>
      <c r="G115" s="47">
        <f t="shared" si="1"/>
        <v>3600</v>
      </c>
    </row>
    <row r="116" ht="30" customHeight="1" spans="1:7">
      <c r="A116" s="42">
        <v>114</v>
      </c>
      <c r="B116" s="43" t="s">
        <v>59</v>
      </c>
      <c r="C116" s="44" t="s">
        <v>109</v>
      </c>
      <c r="D116" s="44" t="s">
        <v>144</v>
      </c>
      <c r="E116" s="45">
        <v>2.7</v>
      </c>
      <c r="F116" s="46">
        <v>1000</v>
      </c>
      <c r="G116" s="47">
        <f t="shared" si="1"/>
        <v>2700</v>
      </c>
    </row>
    <row r="117" ht="30" customHeight="1" spans="1:7">
      <c r="A117" s="42">
        <v>115</v>
      </c>
      <c r="B117" s="43" t="s">
        <v>59</v>
      </c>
      <c r="C117" s="44" t="s">
        <v>109</v>
      </c>
      <c r="D117" s="44" t="s">
        <v>145</v>
      </c>
      <c r="E117" s="45">
        <v>0.84</v>
      </c>
      <c r="F117" s="46">
        <v>1000</v>
      </c>
      <c r="G117" s="47">
        <f t="shared" si="1"/>
        <v>840</v>
      </c>
    </row>
    <row r="118" ht="30" customHeight="1" spans="1:7">
      <c r="A118" s="42">
        <v>116</v>
      </c>
      <c r="B118" s="43" t="s">
        <v>59</v>
      </c>
      <c r="C118" s="44" t="s">
        <v>109</v>
      </c>
      <c r="D118" s="44" t="s">
        <v>146</v>
      </c>
      <c r="E118" s="45">
        <v>2.72</v>
      </c>
      <c r="F118" s="46">
        <v>1000</v>
      </c>
      <c r="G118" s="47">
        <f t="shared" si="1"/>
        <v>2720</v>
      </c>
    </row>
    <row r="119" ht="30" customHeight="1" spans="1:7">
      <c r="A119" s="42">
        <v>117</v>
      </c>
      <c r="B119" s="43" t="s">
        <v>59</v>
      </c>
      <c r="C119" s="44" t="s">
        <v>109</v>
      </c>
      <c r="D119" s="44" t="s">
        <v>147</v>
      </c>
      <c r="E119" s="45">
        <v>0.3</v>
      </c>
      <c r="F119" s="46">
        <v>1000</v>
      </c>
      <c r="G119" s="47">
        <f t="shared" si="1"/>
        <v>300</v>
      </c>
    </row>
    <row r="120" ht="30" customHeight="1" spans="1:7">
      <c r="A120" s="42">
        <v>118</v>
      </c>
      <c r="B120" s="43" t="s">
        <v>59</v>
      </c>
      <c r="C120" s="44" t="s">
        <v>109</v>
      </c>
      <c r="D120" s="44" t="s">
        <v>148</v>
      </c>
      <c r="E120" s="45">
        <v>0.12</v>
      </c>
      <c r="F120" s="46">
        <v>1000</v>
      </c>
      <c r="G120" s="47">
        <f t="shared" si="1"/>
        <v>120</v>
      </c>
    </row>
    <row r="121" ht="30" customHeight="1" spans="1:7">
      <c r="A121" s="42">
        <v>119</v>
      </c>
      <c r="B121" s="43" t="s">
        <v>59</v>
      </c>
      <c r="C121" s="44" t="s">
        <v>109</v>
      </c>
      <c r="D121" s="44" t="s">
        <v>149</v>
      </c>
      <c r="E121" s="45">
        <v>7.41</v>
      </c>
      <c r="F121" s="46">
        <v>1000</v>
      </c>
      <c r="G121" s="47">
        <f t="shared" si="1"/>
        <v>7410</v>
      </c>
    </row>
    <row r="122" ht="30" customHeight="1" spans="1:7">
      <c r="A122" s="42">
        <v>120</v>
      </c>
      <c r="B122" s="43" t="s">
        <v>59</v>
      </c>
      <c r="C122" s="44" t="s">
        <v>109</v>
      </c>
      <c r="D122" s="44" t="s">
        <v>150</v>
      </c>
      <c r="E122" s="45">
        <v>3.31</v>
      </c>
      <c r="F122" s="46">
        <v>1000</v>
      </c>
      <c r="G122" s="47">
        <f t="shared" si="1"/>
        <v>3310</v>
      </c>
    </row>
    <row r="123" ht="30" customHeight="1" spans="1:7">
      <c r="A123" s="42">
        <v>121</v>
      </c>
      <c r="B123" s="43" t="s">
        <v>59</v>
      </c>
      <c r="C123" s="44" t="s">
        <v>109</v>
      </c>
      <c r="D123" s="44" t="s">
        <v>151</v>
      </c>
      <c r="E123" s="45">
        <v>152.93</v>
      </c>
      <c r="F123" s="46">
        <v>1000</v>
      </c>
      <c r="G123" s="47">
        <f t="shared" si="1"/>
        <v>152930</v>
      </c>
    </row>
    <row r="124" ht="30" customHeight="1" spans="1:7">
      <c r="A124" s="42">
        <v>122</v>
      </c>
      <c r="B124" s="43" t="s">
        <v>59</v>
      </c>
      <c r="C124" s="44" t="s">
        <v>109</v>
      </c>
      <c r="D124" s="44" t="s">
        <v>152</v>
      </c>
      <c r="E124" s="45">
        <v>24.45</v>
      </c>
      <c r="F124" s="46">
        <v>1000</v>
      </c>
      <c r="G124" s="47">
        <f t="shared" si="1"/>
        <v>24450</v>
      </c>
    </row>
    <row r="125" ht="30" customHeight="1" spans="1:7">
      <c r="A125" s="42">
        <v>123</v>
      </c>
      <c r="B125" s="43" t="s">
        <v>59</v>
      </c>
      <c r="C125" s="44" t="s">
        <v>109</v>
      </c>
      <c r="D125" s="44" t="s">
        <v>153</v>
      </c>
      <c r="E125" s="45">
        <v>30.02</v>
      </c>
      <c r="F125" s="46">
        <v>1000</v>
      </c>
      <c r="G125" s="47">
        <f t="shared" si="1"/>
        <v>30020</v>
      </c>
    </row>
    <row r="126" ht="30" customHeight="1" spans="1:7">
      <c r="A126" s="42">
        <v>124</v>
      </c>
      <c r="B126" s="43" t="s">
        <v>59</v>
      </c>
      <c r="C126" s="44" t="s">
        <v>109</v>
      </c>
      <c r="D126" s="44" t="s">
        <v>154</v>
      </c>
      <c r="E126" s="45">
        <v>16.15</v>
      </c>
      <c r="F126" s="46">
        <v>1000</v>
      </c>
      <c r="G126" s="47">
        <f t="shared" si="1"/>
        <v>16150</v>
      </c>
    </row>
    <row r="127" ht="30" customHeight="1" spans="1:7">
      <c r="A127" s="42">
        <v>125</v>
      </c>
      <c r="B127" s="43" t="s">
        <v>59</v>
      </c>
      <c r="C127" s="44" t="s">
        <v>109</v>
      </c>
      <c r="D127" s="44" t="s">
        <v>37</v>
      </c>
      <c r="E127" s="45">
        <v>320.31</v>
      </c>
      <c r="F127" s="46">
        <v>1000</v>
      </c>
      <c r="G127" s="47">
        <f t="shared" si="1"/>
        <v>320310</v>
      </c>
    </row>
    <row r="128" ht="30" customHeight="1" spans="1:7">
      <c r="A128" s="42">
        <v>126</v>
      </c>
      <c r="B128" s="43" t="s">
        <v>59</v>
      </c>
      <c r="C128" s="44" t="s">
        <v>155</v>
      </c>
      <c r="D128" s="44" t="s">
        <v>156</v>
      </c>
      <c r="E128" s="45">
        <v>39.92</v>
      </c>
      <c r="F128" s="46">
        <v>1000</v>
      </c>
      <c r="G128" s="47">
        <f t="shared" si="1"/>
        <v>39920</v>
      </c>
    </row>
    <row r="129" ht="30" customHeight="1" spans="1:7">
      <c r="A129" s="42">
        <v>127</v>
      </c>
      <c r="B129" s="43" t="s">
        <v>59</v>
      </c>
      <c r="C129" s="44" t="s">
        <v>155</v>
      </c>
      <c r="D129" s="44" t="s">
        <v>157</v>
      </c>
      <c r="E129" s="45">
        <v>98.91</v>
      </c>
      <c r="F129" s="46">
        <v>1000</v>
      </c>
      <c r="G129" s="47">
        <f t="shared" si="1"/>
        <v>98910</v>
      </c>
    </row>
    <row r="130" ht="30" customHeight="1" spans="1:7">
      <c r="A130" s="42">
        <v>128</v>
      </c>
      <c r="B130" s="43" t="s">
        <v>59</v>
      </c>
      <c r="C130" s="44" t="s">
        <v>155</v>
      </c>
      <c r="D130" s="44" t="s">
        <v>71</v>
      </c>
      <c r="E130" s="45">
        <v>238.56</v>
      </c>
      <c r="F130" s="46">
        <v>1000</v>
      </c>
      <c r="G130" s="47">
        <f t="shared" si="1"/>
        <v>238560</v>
      </c>
    </row>
    <row r="131" ht="30" customHeight="1" spans="1:7">
      <c r="A131" s="42">
        <v>129</v>
      </c>
      <c r="B131" s="43" t="s">
        <v>59</v>
      </c>
      <c r="C131" s="44" t="s">
        <v>155</v>
      </c>
      <c r="D131" s="44" t="s">
        <v>158</v>
      </c>
      <c r="E131" s="45">
        <v>45.07</v>
      </c>
      <c r="F131" s="46">
        <v>1000</v>
      </c>
      <c r="G131" s="47">
        <f t="shared" ref="G131:G141" si="2">E131*F131</f>
        <v>45070</v>
      </c>
    </row>
    <row r="132" ht="30" customHeight="1" spans="1:7">
      <c r="A132" s="42">
        <v>130</v>
      </c>
      <c r="B132" s="43" t="s">
        <v>59</v>
      </c>
      <c r="C132" s="44" t="s">
        <v>155</v>
      </c>
      <c r="D132" s="44" t="s">
        <v>159</v>
      </c>
      <c r="E132" s="45">
        <v>45.75</v>
      </c>
      <c r="F132" s="46">
        <v>1000</v>
      </c>
      <c r="G132" s="47">
        <f t="shared" si="2"/>
        <v>45750</v>
      </c>
    </row>
    <row r="133" ht="30" customHeight="1" spans="1:7">
      <c r="A133" s="42">
        <v>131</v>
      </c>
      <c r="B133" s="43" t="s">
        <v>59</v>
      </c>
      <c r="C133" s="44" t="s">
        <v>155</v>
      </c>
      <c r="D133" s="44" t="s">
        <v>160</v>
      </c>
      <c r="E133" s="45">
        <v>104.48</v>
      </c>
      <c r="F133" s="46">
        <v>1000</v>
      </c>
      <c r="G133" s="47">
        <f t="shared" si="2"/>
        <v>104480</v>
      </c>
    </row>
    <row r="134" ht="30" customHeight="1" spans="1:7">
      <c r="A134" s="42">
        <v>132</v>
      </c>
      <c r="B134" s="43" t="s">
        <v>59</v>
      </c>
      <c r="C134" s="44" t="s">
        <v>155</v>
      </c>
      <c r="D134" s="44" t="s">
        <v>74</v>
      </c>
      <c r="E134" s="45">
        <v>75.22</v>
      </c>
      <c r="F134" s="46">
        <v>1000</v>
      </c>
      <c r="G134" s="47">
        <f t="shared" si="2"/>
        <v>75220</v>
      </c>
    </row>
    <row r="135" ht="30" customHeight="1" spans="1:7">
      <c r="A135" s="42">
        <v>133</v>
      </c>
      <c r="B135" s="43" t="s">
        <v>59</v>
      </c>
      <c r="C135" s="44" t="s">
        <v>155</v>
      </c>
      <c r="D135" s="44" t="s">
        <v>158</v>
      </c>
      <c r="E135" s="45">
        <v>20.72</v>
      </c>
      <c r="F135" s="46">
        <v>1000</v>
      </c>
      <c r="G135" s="47">
        <f t="shared" si="2"/>
        <v>20720</v>
      </c>
    </row>
    <row r="136" ht="30" customHeight="1" spans="1:7">
      <c r="A136" s="42">
        <v>134</v>
      </c>
      <c r="B136" s="43" t="s">
        <v>59</v>
      </c>
      <c r="C136" s="44" t="s">
        <v>155</v>
      </c>
      <c r="D136" s="44" t="s">
        <v>37</v>
      </c>
      <c r="E136" s="45">
        <v>338.19</v>
      </c>
      <c r="F136" s="46">
        <v>1000</v>
      </c>
      <c r="G136" s="47">
        <f t="shared" si="2"/>
        <v>338190</v>
      </c>
    </row>
    <row r="137" ht="30" customHeight="1" spans="1:7">
      <c r="A137" s="42">
        <v>135</v>
      </c>
      <c r="B137" s="43" t="s">
        <v>59</v>
      </c>
      <c r="C137" s="44" t="s">
        <v>161</v>
      </c>
      <c r="D137" s="44" t="s">
        <v>162</v>
      </c>
      <c r="E137" s="45">
        <v>5.51</v>
      </c>
      <c r="F137" s="46">
        <v>1000</v>
      </c>
      <c r="G137" s="47">
        <f t="shared" si="2"/>
        <v>5510</v>
      </c>
    </row>
    <row r="138" ht="30" customHeight="1" spans="1:7">
      <c r="A138" s="42">
        <v>136</v>
      </c>
      <c r="B138" s="43" t="s">
        <v>163</v>
      </c>
      <c r="C138" s="44" t="s">
        <v>164</v>
      </c>
      <c r="D138" s="44" t="s">
        <v>165</v>
      </c>
      <c r="E138" s="45">
        <v>2.35</v>
      </c>
      <c r="F138" s="46">
        <v>1000</v>
      </c>
      <c r="G138" s="47">
        <f t="shared" si="2"/>
        <v>2350</v>
      </c>
    </row>
    <row r="139" ht="30" customHeight="1" spans="1:7">
      <c r="A139" s="42">
        <v>137</v>
      </c>
      <c r="B139" s="43" t="s">
        <v>163</v>
      </c>
      <c r="C139" s="44" t="s">
        <v>166</v>
      </c>
      <c r="D139" s="44" t="s">
        <v>167</v>
      </c>
      <c r="E139" s="45">
        <v>21.3</v>
      </c>
      <c r="F139" s="46">
        <v>1000</v>
      </c>
      <c r="G139" s="47">
        <f t="shared" si="2"/>
        <v>21300</v>
      </c>
    </row>
    <row r="140" ht="30" customHeight="1" spans="1:7">
      <c r="A140" s="42">
        <v>138</v>
      </c>
      <c r="B140" s="43" t="s">
        <v>163</v>
      </c>
      <c r="C140" s="44" t="s">
        <v>168</v>
      </c>
      <c r="D140" s="44" t="s">
        <v>167</v>
      </c>
      <c r="E140" s="45">
        <v>50.5</v>
      </c>
      <c r="F140" s="46">
        <v>1000</v>
      </c>
      <c r="G140" s="47">
        <f t="shared" si="2"/>
        <v>50500</v>
      </c>
    </row>
    <row r="141" ht="30" customHeight="1" spans="1:7">
      <c r="A141" s="42">
        <v>139</v>
      </c>
      <c r="B141" s="43" t="s">
        <v>163</v>
      </c>
      <c r="C141" s="44" t="s">
        <v>9</v>
      </c>
      <c r="D141" s="44" t="s">
        <v>167</v>
      </c>
      <c r="E141" s="45">
        <v>33.46</v>
      </c>
      <c r="F141" s="46">
        <v>1000</v>
      </c>
      <c r="G141" s="47">
        <f t="shared" si="2"/>
        <v>33460</v>
      </c>
    </row>
    <row r="142" s="35" customFormat="1" ht="30" customHeight="1" spans="1:7">
      <c r="A142" s="49" t="s">
        <v>169</v>
      </c>
      <c r="B142" s="50"/>
      <c r="C142" s="50"/>
      <c r="D142" s="51"/>
      <c r="E142" s="52">
        <f>SUM(E3:E141)</f>
        <v>5001</v>
      </c>
      <c r="F142" s="52" t="s">
        <v>170</v>
      </c>
      <c r="G142" s="53">
        <f>SUM(G3:G141)</f>
        <v>5001000</v>
      </c>
    </row>
  </sheetData>
  <mergeCells count="2">
    <mergeCell ref="A1:G1"/>
    <mergeCell ref="A142:D142"/>
  </mergeCells>
  <printOptions horizontalCentered="1"/>
  <pageMargins left="0.700694444444445" right="0.700694444444445" top="0.751388888888889" bottom="0.751388888888889" header="0.298611111111111" footer="0.298611111111111"/>
  <pageSetup paperSize="9" scale="73" fitToHeight="0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3"/>
  <sheetViews>
    <sheetView workbookViewId="0">
      <selection activeCell="I4" sqref="I4"/>
    </sheetView>
  </sheetViews>
  <sheetFormatPr defaultColWidth="9" defaultRowHeight="14.25" outlineLevelCol="5"/>
  <cols>
    <col min="1" max="1" width="10.625" customWidth="1"/>
    <col min="2" max="2" width="13" customWidth="1"/>
    <col min="3" max="3" width="12.125" customWidth="1"/>
    <col min="4" max="4" width="10.75" customWidth="1"/>
    <col min="5" max="5" width="11" customWidth="1"/>
    <col min="6" max="6" width="15" customWidth="1"/>
  </cols>
  <sheetData>
    <row r="2" ht="23.25" spans="1:6">
      <c r="A2" s="18" t="s">
        <v>171</v>
      </c>
      <c r="B2" s="18"/>
      <c r="C2" s="18"/>
      <c r="D2" s="18"/>
      <c r="E2" s="18"/>
      <c r="F2" s="18"/>
    </row>
    <row r="3" ht="22.5" spans="1:6">
      <c r="A3" s="18"/>
      <c r="B3" s="18"/>
      <c r="C3" s="18"/>
      <c r="D3" s="18"/>
      <c r="E3" s="18"/>
      <c r="F3" s="18"/>
    </row>
    <row r="4" ht="18.75" spans="1:6">
      <c r="A4" s="6" t="s">
        <v>172</v>
      </c>
      <c r="B4" s="6"/>
      <c r="C4" s="19" t="s">
        <v>173</v>
      </c>
      <c r="D4" s="19"/>
      <c r="E4" s="19"/>
      <c r="F4" s="19"/>
    </row>
    <row r="5" ht="18.75" spans="1:6">
      <c r="A5" s="6"/>
      <c r="B5" s="6"/>
      <c r="C5" s="6"/>
      <c r="D5" s="20"/>
      <c r="E5" s="20"/>
      <c r="F5" s="20"/>
    </row>
    <row r="6" ht="20.1" customHeight="1" spans="1:6">
      <c r="A6" s="21" t="s">
        <v>174</v>
      </c>
      <c r="B6" s="8" t="s">
        <v>175</v>
      </c>
      <c r="C6" s="8" t="s">
        <v>176</v>
      </c>
      <c r="D6" s="9" t="s">
        <v>177</v>
      </c>
      <c r="E6" s="10"/>
      <c r="F6" s="11"/>
    </row>
    <row r="7" ht="20.1" customHeight="1" spans="1:6">
      <c r="A7" s="22"/>
      <c r="B7" s="12"/>
      <c r="C7" s="12"/>
      <c r="D7" s="13" t="s">
        <v>178</v>
      </c>
      <c r="E7" s="13" t="s">
        <v>179</v>
      </c>
      <c r="F7" s="13" t="s">
        <v>180</v>
      </c>
    </row>
    <row r="8" ht="20.1" customHeight="1" spans="1:6">
      <c r="A8" s="15"/>
      <c r="B8" s="15"/>
      <c r="C8" s="15"/>
      <c r="D8" s="23"/>
      <c r="E8" s="17"/>
      <c r="F8" s="17"/>
    </row>
    <row r="9" ht="20.1" customHeight="1" spans="1:6">
      <c r="A9" s="15"/>
      <c r="B9" s="15"/>
      <c r="C9" s="15"/>
      <c r="D9" s="23"/>
      <c r="E9" s="23"/>
      <c r="F9" s="17"/>
    </row>
    <row r="10" ht="20.1" customHeight="1" spans="1:6">
      <c r="A10" s="15"/>
      <c r="B10" s="15"/>
      <c r="C10" s="15"/>
      <c r="D10" s="23"/>
      <c r="E10" s="23"/>
      <c r="F10" s="17"/>
    </row>
    <row r="11" ht="20.1" customHeight="1" spans="1:6">
      <c r="A11" s="15"/>
      <c r="B11" s="15"/>
      <c r="C11" s="15"/>
      <c r="D11" s="23"/>
      <c r="E11" s="23"/>
      <c r="F11" s="17"/>
    </row>
    <row r="12" ht="20.1" customHeight="1" spans="1:6">
      <c r="A12" s="15"/>
      <c r="B12" s="15"/>
      <c r="C12" s="15"/>
      <c r="D12" s="23"/>
      <c r="E12" s="17"/>
      <c r="F12" s="23"/>
    </row>
    <row r="13" ht="20.1" customHeight="1" spans="1:6">
      <c r="A13" s="15"/>
      <c r="B13" s="15"/>
      <c r="C13" s="15"/>
      <c r="D13" s="23"/>
      <c r="E13" s="24"/>
      <c r="F13" s="24"/>
    </row>
    <row r="14" ht="20.1" customHeight="1" spans="1:6">
      <c r="A14" s="15"/>
      <c r="B14" s="15"/>
      <c r="C14" s="15"/>
      <c r="D14" s="24"/>
      <c r="E14" s="24"/>
      <c r="F14" s="24"/>
    </row>
    <row r="15" ht="20.1" customHeight="1" spans="1:6">
      <c r="A15" s="15"/>
      <c r="B15" s="15"/>
      <c r="C15" s="15"/>
      <c r="D15" s="24"/>
      <c r="E15" s="24"/>
      <c r="F15" s="24"/>
    </row>
    <row r="16" ht="20.1" customHeight="1" spans="1:6">
      <c r="A16" s="15"/>
      <c r="B16" s="15"/>
      <c r="C16" s="15"/>
      <c r="D16" s="24"/>
      <c r="E16" s="24"/>
      <c r="F16" s="24"/>
    </row>
    <row r="17" ht="20.1" customHeight="1" spans="1:6">
      <c r="A17" s="15"/>
      <c r="B17" s="15"/>
      <c r="C17" s="15"/>
      <c r="D17" s="24"/>
      <c r="E17" s="24"/>
      <c r="F17" s="24"/>
    </row>
    <row r="18" ht="20.1" customHeight="1" spans="1:6">
      <c r="A18" s="15"/>
      <c r="B18" s="15"/>
      <c r="C18" s="15"/>
      <c r="D18" s="24"/>
      <c r="E18" s="24"/>
      <c r="F18" s="24"/>
    </row>
    <row r="19" ht="20.1" customHeight="1" spans="1:6">
      <c r="A19" s="15"/>
      <c r="B19" s="15"/>
      <c r="C19" s="15"/>
      <c r="D19" s="24"/>
      <c r="E19" s="24"/>
      <c r="F19" s="24"/>
    </row>
    <row r="20" ht="20.1" customHeight="1" spans="1:6">
      <c r="A20" s="15"/>
      <c r="B20" s="15"/>
      <c r="C20" s="15"/>
      <c r="D20" s="24"/>
      <c r="E20" s="24"/>
      <c r="F20" s="24"/>
    </row>
    <row r="21" ht="20.1" customHeight="1" spans="1:6">
      <c r="A21" s="15"/>
      <c r="B21" s="15"/>
      <c r="C21" s="15"/>
      <c r="D21" s="24"/>
      <c r="E21" s="24"/>
      <c r="F21" s="24"/>
    </row>
    <row r="22" ht="20.1" customHeight="1" spans="1:6">
      <c r="A22" s="15"/>
      <c r="B22" s="15"/>
      <c r="C22" s="15"/>
      <c r="D22" s="24"/>
      <c r="E22" s="24"/>
      <c r="F22" s="24"/>
    </row>
    <row r="23" ht="20.1" customHeight="1" spans="1:6">
      <c r="A23" s="15"/>
      <c r="B23" s="15"/>
      <c r="C23" s="15"/>
      <c r="D23" s="24"/>
      <c r="E23" s="24"/>
      <c r="F23" s="24"/>
    </row>
    <row r="24" ht="20.1" customHeight="1" spans="1:6">
      <c r="A24" s="15"/>
      <c r="B24" s="15"/>
      <c r="C24" s="15"/>
      <c r="D24" s="24"/>
      <c r="E24" s="24"/>
      <c r="F24" s="24"/>
    </row>
    <row r="25" ht="20.1" customHeight="1" spans="1:6">
      <c r="A25" s="15"/>
      <c r="B25" s="15"/>
      <c r="C25" s="15"/>
      <c r="D25" s="24"/>
      <c r="E25" s="24"/>
      <c r="F25" s="24"/>
    </row>
    <row r="26" ht="20.1" customHeight="1" spans="1:6">
      <c r="A26" s="15"/>
      <c r="B26" s="15"/>
      <c r="C26" s="15"/>
      <c r="D26" s="24"/>
      <c r="E26" s="24"/>
      <c r="F26" s="24"/>
    </row>
    <row r="27" ht="20.1" customHeight="1" spans="1:6">
      <c r="A27" s="15"/>
      <c r="B27" s="15"/>
      <c r="C27" s="15"/>
      <c r="D27" s="24"/>
      <c r="E27" s="24"/>
      <c r="F27" s="24"/>
    </row>
    <row r="28" ht="20.1" customHeight="1" spans="1:6">
      <c r="A28" s="15"/>
      <c r="B28" s="15"/>
      <c r="C28" s="15"/>
      <c r="D28" s="24"/>
      <c r="E28" s="24"/>
      <c r="F28" s="24"/>
    </row>
    <row r="29" ht="20.1" customHeight="1" spans="1:6">
      <c r="A29" s="15"/>
      <c r="B29" s="15"/>
      <c r="C29" s="15"/>
      <c r="D29" s="23"/>
      <c r="E29" s="17"/>
      <c r="F29" s="17"/>
    </row>
    <row r="30" spans="1:6">
      <c r="A30" s="25"/>
      <c r="B30" s="26"/>
      <c r="C30" s="26"/>
      <c r="D30" s="26"/>
      <c r="E30" s="26"/>
      <c r="F30" s="25"/>
    </row>
    <row r="31" spans="1:6">
      <c r="A31" s="27" t="s">
        <v>181</v>
      </c>
      <c r="B31" s="27"/>
      <c r="C31" s="27"/>
      <c r="D31" s="27"/>
      <c r="E31" s="27"/>
      <c r="F31" s="27"/>
    </row>
    <row r="32" ht="18.75" spans="1:6">
      <c r="A32" s="28"/>
      <c r="B32" s="6"/>
      <c r="C32" s="6"/>
      <c r="D32" s="29"/>
      <c r="E32" s="29"/>
      <c r="F32" s="30"/>
    </row>
    <row r="33" ht="15.75" spans="1:6">
      <c r="A33" s="31" t="s">
        <v>182</v>
      </c>
      <c r="B33" s="31"/>
      <c r="C33" s="31"/>
      <c r="D33" s="31"/>
      <c r="E33" s="31"/>
      <c r="F33" s="31"/>
    </row>
  </sheetData>
  <mergeCells count="8">
    <mergeCell ref="A2:F2"/>
    <mergeCell ref="A4:B4"/>
    <mergeCell ref="C4:F4"/>
    <mergeCell ref="D6:F6"/>
    <mergeCell ref="A31:F31"/>
    <mergeCell ref="A6:A7"/>
    <mergeCell ref="B6:B7"/>
    <mergeCell ref="C6:C7"/>
  </mergeCells>
  <pageMargins left="0.938888888888889" right="0.55" top="0.979166666666667" bottom="0.979166666666667" header="0.509027777777778" footer="0.509027777777778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F33" sqref="F33"/>
    </sheetView>
  </sheetViews>
  <sheetFormatPr defaultColWidth="9" defaultRowHeight="14.25" outlineLevelCol="5"/>
  <cols>
    <col min="1" max="1" width="17.25" customWidth="1"/>
    <col min="2" max="2" width="10.25" customWidth="1"/>
    <col min="3" max="3" width="11.125" customWidth="1"/>
    <col min="4" max="4" width="9.5" customWidth="1"/>
    <col min="5" max="5" width="9.375" customWidth="1"/>
    <col min="6" max="6" width="15" customWidth="1"/>
  </cols>
  <sheetData>
    <row r="1" ht="20.25" spans="1:6">
      <c r="A1" s="1" t="s">
        <v>183</v>
      </c>
      <c r="B1" s="2"/>
      <c r="C1" s="2"/>
      <c r="D1" s="2"/>
      <c r="E1" s="2"/>
      <c r="F1" s="2"/>
    </row>
    <row r="2" spans="1:6">
      <c r="A2" s="3"/>
      <c r="B2" s="3"/>
      <c r="C2" s="3"/>
      <c r="D2" s="3"/>
      <c r="E2" s="3"/>
      <c r="F2" s="3"/>
    </row>
    <row r="3" ht="18.75" spans="1:6">
      <c r="A3" s="4" t="s">
        <v>184</v>
      </c>
      <c r="B3" s="4"/>
      <c r="C3" s="5"/>
      <c r="D3" s="5"/>
      <c r="E3" s="6" t="s">
        <v>185</v>
      </c>
      <c r="F3" s="6"/>
    </row>
    <row r="4" ht="18.75" spans="1:6">
      <c r="A4" s="4"/>
      <c r="B4" s="4"/>
      <c r="C4" s="7"/>
      <c r="D4" s="7"/>
      <c r="E4" s="6"/>
      <c r="F4" s="6"/>
    </row>
    <row r="5" ht="18.75" spans="1:6">
      <c r="A5" s="8" t="s">
        <v>186</v>
      </c>
      <c r="B5" s="8" t="s">
        <v>187</v>
      </c>
      <c r="C5" s="8" t="s">
        <v>176</v>
      </c>
      <c r="D5" s="9" t="s">
        <v>188</v>
      </c>
      <c r="E5" s="10"/>
      <c r="F5" s="11"/>
    </row>
    <row r="6" ht="18.75" spans="1:6">
      <c r="A6" s="12"/>
      <c r="B6" s="12"/>
      <c r="C6" s="12"/>
      <c r="D6" s="13" t="s">
        <v>178</v>
      </c>
      <c r="E6" s="13" t="s">
        <v>179</v>
      </c>
      <c r="F6" s="13" t="s">
        <v>180</v>
      </c>
    </row>
    <row r="7" spans="1:6">
      <c r="A7" s="14"/>
      <c r="B7" s="15"/>
      <c r="C7" s="15"/>
      <c r="D7" s="16"/>
      <c r="E7" s="16"/>
      <c r="F7" s="17"/>
    </row>
    <row r="8" spans="1:6">
      <c r="A8" s="14"/>
      <c r="B8" s="15"/>
      <c r="C8" s="15"/>
      <c r="D8" s="16"/>
      <c r="E8" s="16"/>
      <c r="F8" s="17"/>
    </row>
    <row r="9" spans="1:6">
      <c r="A9" s="14"/>
      <c r="B9" s="15"/>
      <c r="C9" s="15"/>
      <c r="D9" s="16"/>
      <c r="E9" s="16"/>
      <c r="F9" s="17"/>
    </row>
    <row r="10" spans="1:6">
      <c r="A10" s="14"/>
      <c r="B10" s="15"/>
      <c r="C10" s="15"/>
      <c r="D10" s="16"/>
      <c r="E10" s="16"/>
      <c r="F10" s="17"/>
    </row>
    <row r="11" spans="1:6">
      <c r="A11" s="14"/>
      <c r="B11" s="15"/>
      <c r="C11" s="15"/>
      <c r="D11" s="16"/>
      <c r="E11" s="16"/>
      <c r="F11" s="17"/>
    </row>
    <row r="12" spans="1:6">
      <c r="A12" s="14"/>
      <c r="B12" s="15"/>
      <c r="C12" s="15"/>
      <c r="D12" s="16"/>
      <c r="E12" s="16"/>
      <c r="F12" s="17"/>
    </row>
    <row r="13" spans="1:6">
      <c r="A13" s="14"/>
      <c r="B13" s="15"/>
      <c r="C13" s="15"/>
      <c r="D13" s="16"/>
      <c r="E13" s="16"/>
      <c r="F13" s="17"/>
    </row>
    <row r="14" spans="1:6">
      <c r="A14" s="14"/>
      <c r="B14" s="15"/>
      <c r="C14" s="15"/>
      <c r="D14" s="16"/>
      <c r="E14" s="16"/>
      <c r="F14" s="17"/>
    </row>
    <row r="15" spans="1:6">
      <c r="A15" s="14"/>
      <c r="B15" s="15"/>
      <c r="C15" s="15"/>
      <c r="D15" s="16"/>
      <c r="E15" s="16"/>
      <c r="F15" s="17"/>
    </row>
    <row r="16" spans="1:6">
      <c r="A16" s="14"/>
      <c r="B16" s="15"/>
      <c r="C16" s="15"/>
      <c r="D16" s="16"/>
      <c r="E16" s="16"/>
      <c r="F16" s="17"/>
    </row>
    <row r="17" spans="1:6">
      <c r="A17" s="14"/>
      <c r="B17" s="15"/>
      <c r="C17" s="15"/>
      <c r="D17" s="16"/>
      <c r="E17" s="16"/>
      <c r="F17" s="17"/>
    </row>
    <row r="18" spans="1:6">
      <c r="A18" s="14"/>
      <c r="B18" s="15"/>
      <c r="C18" s="15"/>
      <c r="D18" s="16"/>
      <c r="E18" s="16"/>
      <c r="F18" s="17"/>
    </row>
    <row r="19" spans="1:6">
      <c r="A19" s="14"/>
      <c r="B19" s="15"/>
      <c r="C19" s="15"/>
      <c r="D19" s="16"/>
      <c r="E19" s="16"/>
      <c r="F19" s="17"/>
    </row>
    <row r="20" spans="1:6">
      <c r="A20" s="14"/>
      <c r="B20" s="15"/>
      <c r="C20" s="15"/>
      <c r="D20" s="16"/>
      <c r="E20" s="16"/>
      <c r="F20" s="17"/>
    </row>
    <row r="21" spans="1:6">
      <c r="A21" s="14"/>
      <c r="B21" s="15"/>
      <c r="C21" s="15"/>
      <c r="D21" s="16"/>
      <c r="E21" s="16"/>
      <c r="F21" s="17"/>
    </row>
    <row r="22" spans="1:6">
      <c r="A22" s="14"/>
      <c r="B22" s="15"/>
      <c r="C22" s="15"/>
      <c r="D22" s="16"/>
      <c r="E22" s="16"/>
      <c r="F22" s="17"/>
    </row>
    <row r="23" spans="1:6">
      <c r="A23" s="14"/>
      <c r="B23" s="15"/>
      <c r="C23" s="15"/>
      <c r="D23" s="16"/>
      <c r="E23" s="16"/>
      <c r="F23" s="17"/>
    </row>
    <row r="24" spans="1:6">
      <c r="A24" s="14"/>
      <c r="B24" s="15"/>
      <c r="C24" s="15"/>
      <c r="D24" s="16"/>
      <c r="E24" s="16"/>
      <c r="F24" s="17"/>
    </row>
    <row r="25" spans="1:6">
      <c r="A25" s="14"/>
      <c r="B25" s="15"/>
      <c r="C25" s="15"/>
      <c r="D25" s="16"/>
      <c r="E25" s="16"/>
      <c r="F25" s="17"/>
    </row>
    <row r="26" spans="1:6">
      <c r="A26" s="14"/>
      <c r="B26" s="15"/>
      <c r="C26" s="15"/>
      <c r="D26" s="16"/>
      <c r="E26" s="16"/>
      <c r="F26" s="17"/>
    </row>
    <row r="27" spans="1:6">
      <c r="A27" s="14"/>
      <c r="B27" s="15"/>
      <c r="C27" s="15"/>
      <c r="D27" s="16"/>
      <c r="E27" s="16"/>
      <c r="F27" s="17"/>
    </row>
    <row r="28" spans="1:6">
      <c r="A28" s="14"/>
      <c r="B28" s="15"/>
      <c r="C28" s="15"/>
      <c r="D28" s="16"/>
      <c r="E28" s="16"/>
      <c r="F28" s="17"/>
    </row>
    <row r="29" spans="1:6">
      <c r="A29" s="14"/>
      <c r="B29" s="15"/>
      <c r="C29" s="15"/>
      <c r="D29" s="16"/>
      <c r="E29" s="16"/>
      <c r="F29" s="17"/>
    </row>
    <row r="30" spans="1:6">
      <c r="A30" s="14"/>
      <c r="B30" s="15"/>
      <c r="C30" s="15"/>
      <c r="D30" s="16"/>
      <c r="E30" s="16"/>
      <c r="F30" s="17"/>
    </row>
    <row r="31" spans="1:6">
      <c r="A31" s="14"/>
      <c r="B31" s="15"/>
      <c r="C31" s="15"/>
      <c r="D31" s="16"/>
      <c r="E31" s="16"/>
      <c r="F31" s="17"/>
    </row>
    <row r="32" spans="1:6">
      <c r="A32" s="14"/>
      <c r="B32" s="15"/>
      <c r="C32" s="15"/>
      <c r="D32" s="16"/>
      <c r="E32" s="16"/>
      <c r="F32" s="17"/>
    </row>
    <row r="33" spans="1:6">
      <c r="A33" s="14"/>
      <c r="B33" s="15"/>
      <c r="C33" s="15"/>
      <c r="D33" s="16"/>
      <c r="E33" s="16"/>
      <c r="F33" s="17"/>
    </row>
    <row r="34" spans="1:6">
      <c r="A34" s="14"/>
      <c r="B34" s="15"/>
      <c r="C34" s="15"/>
      <c r="D34" s="16"/>
      <c r="E34" s="16"/>
      <c r="F34" s="17"/>
    </row>
    <row r="35" spans="1:6">
      <c r="A35" s="14"/>
      <c r="B35" s="15"/>
      <c r="C35" s="15"/>
      <c r="D35" s="16"/>
      <c r="E35" s="16"/>
      <c r="F35" s="17"/>
    </row>
    <row r="36" spans="1:6">
      <c r="A36" s="14"/>
      <c r="B36" s="15"/>
      <c r="C36" s="15"/>
      <c r="D36" s="16"/>
      <c r="E36" s="16"/>
      <c r="F36" s="17"/>
    </row>
    <row r="37" spans="1:6">
      <c r="A37" s="14"/>
      <c r="B37" s="15"/>
      <c r="C37" s="15"/>
      <c r="D37" s="16"/>
      <c r="E37" s="16"/>
      <c r="F37" s="17"/>
    </row>
    <row r="38" spans="1:6">
      <c r="A38" s="14"/>
      <c r="B38" s="15"/>
      <c r="C38" s="15"/>
      <c r="D38" s="16"/>
      <c r="E38" s="16"/>
      <c r="F38" s="17"/>
    </row>
    <row r="39" spans="1:6">
      <c r="A39" s="14"/>
      <c r="B39" s="15"/>
      <c r="C39" s="15"/>
      <c r="D39" s="16"/>
      <c r="E39" s="16"/>
      <c r="F39" s="17"/>
    </row>
    <row r="40" spans="1:6">
      <c r="A40" s="14"/>
      <c r="B40" s="15"/>
      <c r="C40" s="15"/>
      <c r="D40" s="16"/>
      <c r="E40" s="16"/>
      <c r="F40" s="17"/>
    </row>
    <row r="41" spans="1:6">
      <c r="A41" s="14"/>
      <c r="B41" s="15"/>
      <c r="C41" s="15"/>
      <c r="D41" s="16"/>
      <c r="E41" s="16"/>
      <c r="F41" s="17"/>
    </row>
    <row r="42" spans="1:6">
      <c r="A42" s="14"/>
      <c r="B42" s="15"/>
      <c r="C42" s="15"/>
      <c r="D42" s="16"/>
      <c r="E42" s="16"/>
      <c r="F42" s="17"/>
    </row>
    <row r="43" spans="1:6">
      <c r="A43" s="14"/>
      <c r="B43" s="15"/>
      <c r="C43" s="15"/>
      <c r="D43" s="16"/>
      <c r="E43" s="16"/>
      <c r="F43" s="17"/>
    </row>
    <row r="44" spans="1:6">
      <c r="A44" s="14"/>
      <c r="B44" s="15"/>
      <c r="C44" s="15"/>
      <c r="D44" s="16"/>
      <c r="E44" s="16"/>
      <c r="F44" s="17"/>
    </row>
    <row r="45" spans="1:6">
      <c r="A45" s="14"/>
      <c r="B45" s="15"/>
      <c r="C45" s="15"/>
      <c r="D45" s="16"/>
      <c r="E45" s="16"/>
      <c r="F45" s="17"/>
    </row>
  </sheetData>
  <mergeCells count="6">
    <mergeCell ref="A1:F1"/>
    <mergeCell ref="E3:F3"/>
    <mergeCell ref="D5:F5"/>
    <mergeCell ref="A5:A6"/>
    <mergeCell ref="B5:B6"/>
    <mergeCell ref="C5:C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资金安排明细表</vt:lpstr>
      <vt:lpstr>表4大户汇总</vt:lpstr>
      <vt:lpstr>表5大户明细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农业局</cp:lastModifiedBy>
  <cp:revision>1</cp:revision>
  <dcterms:created xsi:type="dcterms:W3CDTF">2009-04-14T07:55:00Z</dcterms:created>
  <cp:lastPrinted>2021-05-08T03:36:00Z</cp:lastPrinted>
  <dcterms:modified xsi:type="dcterms:W3CDTF">2025-02-25T09:01:10Z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KSOReadingLayout">
    <vt:bool>true</vt:bool>
  </property>
  <property fmtid="{D5CDD505-2E9C-101B-9397-08002B2CF9AE}" pid="4" name="ICV">
    <vt:lpwstr>9DE1BD1F06E24C25AC49C10616DB8E2F</vt:lpwstr>
  </property>
</Properties>
</file>