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555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<sst xmlns="http://schemas.openxmlformats.org/spreadsheetml/2006/main" count="680" uniqueCount="252">
  <si>
    <t>DEBT_T_XXGK_CXZQSY</t>
  </si>
  <si>
    <t xml:space="preserve"> AND T.AD_CODE_GK=44 AND T.SET_YEAR_GK=2025 AND T.ZWLB_ID=01</t>
  </si>
  <si>
    <t>债券存续期公开</t>
  </si>
  <si>
    <t>AD_CODE_GK#440113</t>
  </si>
  <si>
    <t>AD_CODE#440113</t>
  </si>
  <si>
    <t>SET_YEAR_GK#2025</t>
  </si>
  <si>
    <t>ad_name#440113 番禺区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</si>
  <si>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</si>
  <si>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</si>
  <si>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</si>
  <si>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</si>
  <si>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</si>
  <si>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</si>
  <si>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</si>
  <si>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</si>
  <si>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</si>
  <si>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</si>
  <si>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</si>
  <si>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</si>
  <si>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</si>
  <si>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</si>
  <si>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</si>
  <si>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</si>
  <si>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</si>
  <si>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</si>
  <si>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2023年--2024年末440113 番禺区发行的新增地方政府一般债券情况表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</si>
  <si>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</si>
  <si>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</si>
  <si>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</si>
  <si>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</si>
  <si>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</si>
  <si>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</si>
  <si>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</si>
  <si>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</si>
  <si>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</si>
  <si>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</si>
  <si>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</si>
  <si>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</si>
  <si>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</si>
  <si>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</si>
  <si>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</si>
  <si>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T.AD_CODE_GK=44 AND T.SET_YEAR_GK=2025 AND T.ZWLB_ID=02</t>
  </si>
  <si>
    <t>ZWLB_NAME#专项债券</t>
  </si>
  <si>
    <t>ZWLB_ID#02</t>
  </si>
  <si>
    <t>XMZCLX#</t>
  </si>
  <si>
    <t>XMSY#</t>
  </si>
  <si>
    <t>2023年--2024年末440113 番禺区发行的新增地方政府专项债券情况表</t>
  </si>
  <si>
    <t>债券项目资产类型</t>
  </si>
  <si>
    <t>已取得项目收益</t>
  </si>
  <si>
    <t>2024年度已取得收益</t>
  </si>
  <si>
    <t>项目预期收益</t>
  </si>
  <si>
    <t>2023年广东省政府专项债券（三十六期）</t>
  </si>
  <si>
    <t>2305880</t>
  </si>
  <si>
    <t>其他领域专项债券</t>
  </si>
  <si>
    <t>2023</t>
  </si>
  <si>
    <t>2023-08-02</t>
  </si>
  <si>
    <t>3.06</t>
  </si>
  <si>
    <t>20年</t>
  </si>
  <si>
    <t>公共基础设施</t>
  </si>
  <si>
    <t>00ABE2E55208462C9659076686A34CFA</t>
  </si>
  <si>
    <t>2023年广东省政府专项债券（二十三期）</t>
  </si>
  <si>
    <t>198249</t>
  </si>
  <si>
    <t>2023-05-18</t>
  </si>
  <si>
    <t>3</t>
  </si>
  <si>
    <t>公共基础设施,其他公共基础设施</t>
  </si>
  <si>
    <t>022846D1BC7E4FBFA10AF1E9E3525FBE</t>
  </si>
  <si>
    <t>2023年广东省政府专项债券（十四期）</t>
  </si>
  <si>
    <t>2305344</t>
  </si>
  <si>
    <t>2023-04-13</t>
  </si>
  <si>
    <t>3.33</t>
  </si>
  <si>
    <t>30年</t>
  </si>
  <si>
    <t>1ADE0B744E484BE4A6856A6F2DD79E91</t>
  </si>
  <si>
    <t>2024年广东省政府专项债券（十四期）</t>
  </si>
  <si>
    <t>198455</t>
  </si>
  <si>
    <t>2024</t>
  </si>
  <si>
    <t>2024-03-27</t>
  </si>
  <si>
    <t>2.41</t>
  </si>
  <si>
    <t>10年</t>
  </si>
  <si>
    <t>1c934c49ed7b11ee96ae30fd653ec18b</t>
  </si>
  <si>
    <t>2024年广东省政府专项债券（六十一期）</t>
  </si>
  <si>
    <t>198552</t>
  </si>
  <si>
    <t>2024-08-30</t>
  </si>
  <si>
    <t>2.22</t>
  </si>
  <si>
    <t>公共基础设施,其他公共基础设施,市政公共基础设施（城市排水和污水处理设施）</t>
  </si>
  <si>
    <t>1f80f4dd690511efbb8bf4b78df33865</t>
  </si>
  <si>
    <t>2023年广东省政府专项债券（五十三期）</t>
  </si>
  <si>
    <t>198323</t>
  </si>
  <si>
    <t>2023-08-28</t>
  </si>
  <si>
    <t>2358A57CF7D74A8991D655CB0D879E1D</t>
  </si>
  <si>
    <t>2024年广东省政府专项债券（二十四期）</t>
  </si>
  <si>
    <t>2405271</t>
  </si>
  <si>
    <t>2024-05-08</t>
  </si>
  <si>
    <t>2.55</t>
  </si>
  <si>
    <t>15年</t>
  </si>
  <si>
    <t>2827bd630dcd11ef96ae30fd653ec18b</t>
  </si>
  <si>
    <t>2024年广东省政府专项债券（四十六期）</t>
  </si>
  <si>
    <t>198501</t>
  </si>
  <si>
    <t>2024-06-12</t>
  </si>
  <si>
    <t>2.33</t>
  </si>
  <si>
    <t>29d6e086279f11efab9630fd653ec18b</t>
  </si>
  <si>
    <t>2023年广东省政府专项债券（十二期）</t>
  </si>
  <si>
    <t>2305342</t>
  </si>
  <si>
    <t>3.08</t>
  </si>
  <si>
    <t>3F9FDAA8CD32465BB451FC620DD65670</t>
  </si>
  <si>
    <t>2024年广东省政府专项债券（三十六期）</t>
  </si>
  <si>
    <t>2405336</t>
  </si>
  <si>
    <t>2024-05-29</t>
  </si>
  <si>
    <t>2.56</t>
  </si>
  <si>
    <t>其他公共基础设施</t>
  </si>
  <si>
    <t>41aec83b1d8711ef96ae30fd653ec18b</t>
  </si>
  <si>
    <t>2023年广东省政府专项债券（七期）</t>
  </si>
  <si>
    <t>2305034</t>
  </si>
  <si>
    <t>2023-01-17</t>
  </si>
  <si>
    <t>3.34</t>
  </si>
  <si>
    <t>44B8EAE3F20F48BB86D0089F88F7D009</t>
  </si>
  <si>
    <t>2023年广东省政府专项债券（一期）</t>
  </si>
  <si>
    <t>2305028</t>
  </si>
  <si>
    <t>2.98</t>
  </si>
  <si>
    <t>5398DC62171B48329F47EF810FEB18F5</t>
  </si>
  <si>
    <t>2024年广东省政府专项债券（三期）</t>
  </si>
  <si>
    <t>2405020</t>
  </si>
  <si>
    <t>2024-01-29</t>
  </si>
  <si>
    <t>2.74</t>
  </si>
  <si>
    <t>市政公共基础设施（城市排水和污水处理设施）</t>
  </si>
  <si>
    <t>62e1a921bf4911ee96ae30fd653ec18b</t>
  </si>
  <si>
    <t>2024年广东省政府专项债券（三十五期）</t>
  </si>
  <si>
    <t>2405335</t>
  </si>
  <si>
    <t>2.42</t>
  </si>
  <si>
    <t>67c651a51d8711ef96ae30fd653ec18b</t>
  </si>
  <si>
    <t>2024年广东省政府专项债券（四十七期）</t>
  </si>
  <si>
    <t>198502</t>
  </si>
  <si>
    <t>2.51</t>
  </si>
  <si>
    <t>6d8c7e30279f11efab9630fd653ec18b</t>
  </si>
  <si>
    <t>2024年广东省政府专项债券（三十四期）</t>
  </si>
  <si>
    <t>2405334</t>
  </si>
  <si>
    <t>2.31</t>
  </si>
  <si>
    <t>7年</t>
  </si>
  <si>
    <t>76d14a381d8611ef96ae30fd653ec18b</t>
  </si>
  <si>
    <t>2024年广东省政府专项债券（十三期）</t>
  </si>
  <si>
    <t>198454</t>
  </si>
  <si>
    <t>2.39</t>
  </si>
  <si>
    <t>8f9c5f33ed7011ee96ae30fd653ec18b</t>
  </si>
  <si>
    <t>2024年广东省政府专项债券（十二期）</t>
  </si>
  <si>
    <t>198453</t>
  </si>
  <si>
    <t>2.27</t>
  </si>
  <si>
    <t>5年</t>
  </si>
  <si>
    <t>9bddbe9fed7b11ee96ae30fd653ec18b</t>
  </si>
  <si>
    <t>2024年广东省政府专项债券（四十五期）</t>
  </si>
  <si>
    <t>198500</t>
  </si>
  <si>
    <t>9c478cbf279e11efab9630fd653ec18b</t>
  </si>
  <si>
    <t>2023年广东省政府专项债券（五十五期）</t>
  </si>
  <si>
    <t>198325</t>
  </si>
  <si>
    <t>2.99</t>
  </si>
  <si>
    <t>9C6F33861EF14DF1B65F55CF5B3B6577</t>
  </si>
  <si>
    <t>2023年绿美广东专项债券（四期）--2023年广东省政府专项债券（二十九期）</t>
  </si>
  <si>
    <t>198255</t>
  </si>
  <si>
    <t>A3B5A6C2488D42D296F1B7982734E0CD</t>
  </si>
  <si>
    <t>2024年广东省政府专项债券（六十三期）</t>
  </si>
  <si>
    <t>198554</t>
  </si>
  <si>
    <t>2.3</t>
  </si>
  <si>
    <t>a71e6275690511efbb8bf4b78df33865</t>
  </si>
  <si>
    <t>2023年广东省政府专项债券（三十三期）</t>
  </si>
  <si>
    <t>2305877</t>
  </si>
  <si>
    <t>2.68</t>
  </si>
  <si>
    <t>A950227A37D843389A9EF98AADD792A1</t>
  </si>
  <si>
    <t>2024年广东省政府专项债券（七十七期）</t>
  </si>
  <si>
    <t>2471081</t>
  </si>
  <si>
    <t>2024-10-22</t>
  </si>
  <si>
    <t>2.37</t>
  </si>
  <si>
    <t>bdc68eb08f5111efbb8bf4b78df33865</t>
  </si>
  <si>
    <t>2023年广东省政府专项债券（三期）</t>
  </si>
  <si>
    <t>2305030</t>
  </si>
  <si>
    <t>3.12</t>
  </si>
  <si>
    <t>C575493FC75B4964BC152719927D3B10</t>
  </si>
  <si>
    <t>2024年广东省政府专项债券（七十六期）</t>
  </si>
  <si>
    <t>2471080</t>
  </si>
  <si>
    <t>2.28</t>
  </si>
  <si>
    <t>cb947e9f8f5011efbb8bf4b78df33865</t>
  </si>
  <si>
    <t>2023年广东省政府专项债券（三十九期）</t>
  </si>
  <si>
    <t>2305883</t>
  </si>
  <si>
    <t>2.84</t>
  </si>
  <si>
    <t>CEEB007803214224B385130A06309FC7</t>
  </si>
  <si>
    <t>2023年广东省政府专项债券（五期）</t>
  </si>
  <si>
    <t>2305032</t>
  </si>
  <si>
    <t>3.19</t>
  </si>
  <si>
    <t>D1B3F098597A4658BF84241F684CCF80</t>
  </si>
  <si>
    <t>2023年广东省政府专项债券（十一期）</t>
  </si>
  <si>
    <t>2305341</t>
  </si>
  <si>
    <t>2.94</t>
  </si>
  <si>
    <t>D3BCD4C5BEE54380AFD3F1476DFDB33F</t>
  </si>
  <si>
    <t>2024年广东省政府专项债券（七十五期）</t>
  </si>
  <si>
    <t>2471079</t>
  </si>
  <si>
    <t>2.17</t>
  </si>
  <si>
    <t>d5c5a1078f4f11efbb8bf4b78df33865</t>
  </si>
  <si>
    <t>2024年广东省政府专项债券（十五期）</t>
  </si>
  <si>
    <t>198456</t>
  </si>
  <si>
    <t>2.66</t>
  </si>
  <si>
    <t>d87db654ed6f11ee96ae30fd653ec18b</t>
  </si>
  <si>
    <t>2024年广东省政府专项债券（二十五期）</t>
  </si>
  <si>
    <t>2405272</t>
  </si>
  <si>
    <t>2.62</t>
  </si>
  <si>
    <t>d917b5a90dc111ef96ae30fd653ec18b</t>
  </si>
  <si>
    <t>2023年广东省政府专项债券（二十一期）</t>
  </si>
  <si>
    <t>198247</t>
  </si>
  <si>
    <t>2.76</t>
  </si>
  <si>
    <t>D9ECD13722DE4B89B2A703EB043FB392</t>
  </si>
  <si>
    <t>2023年广东省政府专项债券（五十六期）</t>
  </si>
  <si>
    <t>2371042</t>
  </si>
  <si>
    <t>2.77</t>
  </si>
  <si>
    <t>E15AF359DB894C80AF8C67B9011CC680</t>
  </si>
  <si>
    <t>2023年广东省政府专项债券（三十五期）</t>
  </si>
  <si>
    <t>2305879</t>
  </si>
  <si>
    <t>E6FB5525C289459295333BC47CE47DBD</t>
  </si>
  <si>
    <t>2024年广东省政府专项债券（七十一期）</t>
  </si>
  <si>
    <t>2405984</t>
  </si>
  <si>
    <t>2024-09-25</t>
  </si>
  <si>
    <t>ea5bdf527b1511efbb8bf4b78df33865</t>
  </si>
  <si>
    <t>2023年广东省政府专项债券（五十一期）</t>
  </si>
  <si>
    <t>198321</t>
  </si>
  <si>
    <t>2.96</t>
  </si>
  <si>
    <t>F38D87CA8541468C916390E8A08CD32D</t>
  </si>
  <si>
    <t>2023年广东省政府专项债券（二十五期）</t>
  </si>
  <si>
    <t>198251</t>
  </si>
  <si>
    <t>公共基础设施,市政公共基础设施（城市排水和污水处理设施）</t>
  </si>
  <si>
    <t>FAB6177A16304C0191627385CA56F538</t>
  </si>
  <si>
    <t>2023年广东省政府专项债券（四十八期）</t>
  </si>
  <si>
    <t>198318</t>
  </si>
  <si>
    <t>2.58</t>
  </si>
  <si>
    <t>FC5903470CFD4E52B807D87EC0BC2030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</si>
  <si>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</si>
  <si>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</si>
  <si>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T.SET_YEAR_GK=2025 AND T.ZWLB_ID='01'</t>
  </si>
  <si>
    <t>AD_NAME#440113 番禺区</t>
  </si>
  <si>
    <t>SET_YEAR#2025</t>
  </si>
  <si>
    <t>SR_AMT#</t>
  </si>
  <si>
    <t>GNFL_NAME#</t>
  </si>
  <si>
    <t>ZC_AMT#</t>
  </si>
  <si>
    <t>GNFL_CODE#</t>
  </si>
  <si>
    <t>表3-2</t>
  </si>
  <si>
    <t>2023年--2024年末440113 番禺区发行的新增地方政府一般债券资金收支情况表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</si>
  <si>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</si>
  <si>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</si>
  <si>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</si>
  <si>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</si>
  <si>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</si>
  <si>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</si>
  <si>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 xml:space="preserve"> AND T.AD_CODE_GK=44 AND T.SET_YEAR_GK=2025 AND T.ZWLB_ID='02'</t>
  </si>
  <si>
    <t>2023年--2024年末440113 番禺区发行的新增地方政府专项债券资金收支情况表</t>
  </si>
  <si>
    <t>2023年--2024年末新增专项债券资金收入</t>
  </si>
  <si>
    <t>2023年--2024年末新增专项债券资金安排的支出</t>
  </si>
  <si>
    <t>229其他支出</t>
  </si>
  <si>
    <t>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</si>
</sst>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7" t="s">
        <v>28</v>
      </c>
      <c r="K7" s="27"/>
      <c r="L7" s="28" t="s">
        <v>29</v>
      </c>
      <c r="M7" s="28"/>
      <c r="N7" s="34" t="s">
        <v>30</v>
      </c>
    </row>
    <row r="8" ht="27.1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34"/>
    </row>
    <row r="9" ht="14.3" customHeight="1" spans="1:17">
      <c r="A9" s="1" t="s">
        <v>39</v>
      </c>
      <c r="B9" s="22"/>
      <c r="C9" s="22"/>
      <c r="D9" s="22"/>
      <c r="E9" s="11"/>
      <c r="F9" s="1"/>
      <c r="G9" s="22"/>
      <c r="H9" s="23"/>
      <c r="I9" s="22"/>
      <c r="J9" s="32"/>
      <c r="K9" s="32"/>
      <c r="L9" s="32"/>
      <c r="M9" s="32"/>
      <c r="N9" s="35"/>
      <c r="O9" s="1"/>
      <c r="P9" s="1"/>
      <c r="Q9" s="1"/>
    </row>
    <row r="10" ht="14.3" customHeight="1" spans="2:10">
      <c r="B10" s="24" t="s">
        <v>40</v>
      </c>
      <c r="C10" s="24"/>
      <c r="D10" s="24"/>
      <c r="E10" s="24"/>
      <c r="F10" s="24"/>
      <c r="G10" s="24"/>
      <c r="H10" s="24"/>
      <c r="I10" s="24"/>
      <c r="J10" s="24"/>
    </row>
  </sheetData>
  <mergeCells count="6">
    <mergeCell ref="B5:N5"/>
    <mergeCell ref="C7:I7"/>
    <mergeCell ref="J7:K7"/>
    <mergeCell ref="L7:M7"/>
    <mergeCell ref="B10:J10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8"/>
  <sheetViews>
    <sheetView tabSelected="1" zoomScale="115" zoomScaleNormal="115" workbookViewId="0">
      <pane xSplit="2" ySplit="8" topLeftCell="J23" activePane="bottomRight" state="frozen"/>
      <selection/>
      <selection pane="topRight"/>
      <selection pane="bottomLeft"/>
      <selection pane="bottomRight" activeCell="P51" sqref="P5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7" width="16.0083333333333" customWidth="1"/>
    <col min="18" max="18" width="9.76666666666667" customWidth="1"/>
    <col min="19" max="21" width="9" hidden="1"/>
    <col min="22" max="22" width="9.76666666666667" customWidth="1"/>
  </cols>
  <sheetData>
    <row r="1" ht="33.75" hidden="1" spans="1:3">
      <c r="A1" s="1">
        <v>0</v>
      </c>
      <c r="B1" s="1" t="s">
        <v>0</v>
      </c>
      <c r="C1" s="1" t="s">
        <v>41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42</v>
      </c>
      <c r="G2" s="1" t="s">
        <v>43</v>
      </c>
      <c r="H2" s="1"/>
      <c r="I2" s="1"/>
    </row>
    <row r="3" hidden="1" spans="1:2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44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45</v>
      </c>
      <c r="P3" s="1"/>
      <c r="Q3" s="1"/>
      <c r="R3" s="1" t="s">
        <v>20</v>
      </c>
      <c r="S3" s="1" t="s">
        <v>21</v>
      </c>
      <c r="T3" s="1" t="s">
        <v>22</v>
      </c>
      <c r="U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8">
      <c r="A5" s="1">
        <v>0</v>
      </c>
      <c r="B5" s="2" t="s">
        <v>46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4.3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25"/>
      <c r="Q6" s="25"/>
      <c r="R6" s="1" t="s">
        <v>26</v>
      </c>
    </row>
    <row r="7" ht="18.05" customHeight="1" spans="1:18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6" t="s">
        <v>47</v>
      </c>
      <c r="K7" s="27" t="s">
        <v>28</v>
      </c>
      <c r="L7" s="27"/>
      <c r="M7" s="28" t="s">
        <v>29</v>
      </c>
      <c r="N7" s="28"/>
      <c r="O7" s="26" t="s">
        <v>48</v>
      </c>
      <c r="P7" s="29" t="s">
        <v>49</v>
      </c>
      <c r="Q7" s="29" t="s">
        <v>50</v>
      </c>
      <c r="R7" s="34" t="s">
        <v>30</v>
      </c>
    </row>
    <row r="8" ht="27.1" customHeight="1" spans="1:18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6"/>
      <c r="K8" s="7"/>
      <c r="L8" s="21" t="s">
        <v>38</v>
      </c>
      <c r="M8" s="7"/>
      <c r="N8" s="21" t="s">
        <v>38</v>
      </c>
      <c r="O8" s="26"/>
      <c r="P8" s="30"/>
      <c r="Q8" s="30"/>
      <c r="R8" s="34"/>
    </row>
    <row r="9" ht="14.3" customHeight="1" spans="1:21">
      <c r="A9" s="1" t="s">
        <v>39</v>
      </c>
      <c r="B9" s="22" t="s">
        <v>51</v>
      </c>
      <c r="C9" s="22" t="s">
        <v>52</v>
      </c>
      <c r="D9" s="22" t="s">
        <v>53</v>
      </c>
      <c r="E9" s="11">
        <v>1.25</v>
      </c>
      <c r="F9" s="1" t="s">
        <v>54</v>
      </c>
      <c r="G9" s="22" t="s">
        <v>55</v>
      </c>
      <c r="H9" s="23" t="s">
        <v>56</v>
      </c>
      <c r="I9" s="22" t="s">
        <v>57</v>
      </c>
      <c r="J9" s="31" t="s">
        <v>58</v>
      </c>
      <c r="K9" s="32">
        <v>67.9785</v>
      </c>
      <c r="L9" s="32">
        <v>21.7538</v>
      </c>
      <c r="M9" s="32">
        <v>1.2514803625</v>
      </c>
      <c r="N9" s="32">
        <v>1.25</v>
      </c>
      <c r="O9" s="33">
        <v>0</v>
      </c>
      <c r="P9" s="33">
        <v>0</v>
      </c>
      <c r="Q9" s="33">
        <v>56.4614</v>
      </c>
      <c r="R9" s="35"/>
      <c r="S9" s="1" t="s">
        <v>54</v>
      </c>
      <c r="T9" s="1" t="s">
        <v>59</v>
      </c>
      <c r="U9" s="1"/>
    </row>
    <row r="10" ht="27.1" customHeight="1" spans="1:21">
      <c r="A10" s="1" t="s">
        <v>39</v>
      </c>
      <c r="B10" s="22" t="s">
        <v>60</v>
      </c>
      <c r="C10" s="22" t="s">
        <v>61</v>
      </c>
      <c r="D10" s="22" t="s">
        <v>53</v>
      </c>
      <c r="E10" s="11">
        <v>1.12</v>
      </c>
      <c r="F10" s="1" t="s">
        <v>54</v>
      </c>
      <c r="G10" s="22" t="s">
        <v>62</v>
      </c>
      <c r="H10" s="23" t="s">
        <v>63</v>
      </c>
      <c r="I10" s="22" t="s">
        <v>57</v>
      </c>
      <c r="J10" s="31" t="s">
        <v>64</v>
      </c>
      <c r="K10" s="32">
        <v>23.7546</v>
      </c>
      <c r="L10" s="32">
        <v>13.46</v>
      </c>
      <c r="M10" s="32">
        <v>2.4974720832</v>
      </c>
      <c r="N10" s="32">
        <v>1.12</v>
      </c>
      <c r="O10" s="33">
        <v>0</v>
      </c>
      <c r="P10" s="33">
        <v>0</v>
      </c>
      <c r="Q10" s="33">
        <v>39.1152</v>
      </c>
      <c r="R10" s="35"/>
      <c r="S10" s="1" t="s">
        <v>54</v>
      </c>
      <c r="T10" s="1" t="s">
        <v>65</v>
      </c>
      <c r="U10" s="1"/>
    </row>
    <row r="11" ht="14.3" customHeight="1" spans="1:21">
      <c r="A11" s="1" t="s">
        <v>39</v>
      </c>
      <c r="B11" s="22" t="s">
        <v>66</v>
      </c>
      <c r="C11" s="22" t="s">
        <v>67</v>
      </c>
      <c r="D11" s="22" t="s">
        <v>53</v>
      </c>
      <c r="E11" s="11">
        <v>0.48</v>
      </c>
      <c r="F11" s="1" t="s">
        <v>54</v>
      </c>
      <c r="G11" s="22" t="s">
        <v>68</v>
      </c>
      <c r="H11" s="23" t="s">
        <v>69</v>
      </c>
      <c r="I11" s="22" t="s">
        <v>70</v>
      </c>
      <c r="J11" s="31" t="s">
        <v>58</v>
      </c>
      <c r="K11" s="32">
        <v>42.3003</v>
      </c>
      <c r="L11" s="32">
        <v>15.4838</v>
      </c>
      <c r="M11" s="32">
        <v>0.4802126227</v>
      </c>
      <c r="N11" s="32">
        <v>0.48</v>
      </c>
      <c r="O11" s="33">
        <v>0</v>
      </c>
      <c r="P11" s="33">
        <v>0</v>
      </c>
      <c r="Q11" s="33">
        <v>39.0917</v>
      </c>
      <c r="R11" s="35"/>
      <c r="S11" s="1" t="s">
        <v>54</v>
      </c>
      <c r="T11" s="1" t="s">
        <v>71</v>
      </c>
      <c r="U11" s="1"/>
    </row>
    <row r="12" ht="27.1" customHeight="1" spans="1:21">
      <c r="A12" s="1" t="s">
        <v>39</v>
      </c>
      <c r="B12" s="22" t="s">
        <v>72</v>
      </c>
      <c r="C12" s="22" t="s">
        <v>73</v>
      </c>
      <c r="D12" s="22" t="s">
        <v>53</v>
      </c>
      <c r="E12" s="11">
        <v>9.93</v>
      </c>
      <c r="F12" s="1" t="s">
        <v>74</v>
      </c>
      <c r="G12" s="22" t="s">
        <v>75</v>
      </c>
      <c r="H12" s="23" t="s">
        <v>76</v>
      </c>
      <c r="I12" s="22" t="s">
        <v>77</v>
      </c>
      <c r="J12" s="31" t="s">
        <v>64</v>
      </c>
      <c r="K12" s="32">
        <v>1460.321058</v>
      </c>
      <c r="L12" s="32">
        <v>162.2179</v>
      </c>
      <c r="M12" s="32">
        <v>25.6537886698</v>
      </c>
      <c r="N12" s="32">
        <v>9.93</v>
      </c>
      <c r="O12" s="33">
        <v>76.6359</v>
      </c>
      <c r="P12" s="33">
        <v>0</v>
      </c>
      <c r="Q12" s="33">
        <v>1128.3388</v>
      </c>
      <c r="R12" s="35"/>
      <c r="S12" s="1" t="s">
        <v>74</v>
      </c>
      <c r="T12" s="1" t="s">
        <v>78</v>
      </c>
      <c r="U12" s="1"/>
    </row>
    <row r="13" ht="54.25" customHeight="1" spans="1:21">
      <c r="A13" s="1" t="s">
        <v>39</v>
      </c>
      <c r="B13" s="22" t="s">
        <v>79</v>
      </c>
      <c r="C13" s="22" t="s">
        <v>80</v>
      </c>
      <c r="D13" s="22" t="s">
        <v>53</v>
      </c>
      <c r="E13" s="11">
        <v>19.66</v>
      </c>
      <c r="F13" s="1" t="s">
        <v>74</v>
      </c>
      <c r="G13" s="22" t="s">
        <v>81</v>
      </c>
      <c r="H13" s="23" t="s">
        <v>82</v>
      </c>
      <c r="I13" s="22" t="s">
        <v>77</v>
      </c>
      <c r="J13" s="31" t="s">
        <v>83</v>
      </c>
      <c r="K13" s="32">
        <v>284.1189</v>
      </c>
      <c r="L13" s="32">
        <v>160.2638</v>
      </c>
      <c r="M13" s="32">
        <v>23.9876847059</v>
      </c>
      <c r="N13" s="32">
        <v>19.66</v>
      </c>
      <c r="O13" s="33">
        <v>1.4084</v>
      </c>
      <c r="P13" s="33">
        <v>1.4084</v>
      </c>
      <c r="Q13" s="33">
        <v>505.0516</v>
      </c>
      <c r="R13" s="35"/>
      <c r="S13" s="1" t="s">
        <v>74</v>
      </c>
      <c r="T13" s="1" t="s">
        <v>84</v>
      </c>
      <c r="U13" s="1"/>
    </row>
    <row r="14" ht="27.1" customHeight="1" spans="1:21">
      <c r="A14" s="1" t="s">
        <v>39</v>
      </c>
      <c r="B14" s="22" t="s">
        <v>85</v>
      </c>
      <c r="C14" s="22" t="s">
        <v>86</v>
      </c>
      <c r="D14" s="22" t="s">
        <v>53</v>
      </c>
      <c r="E14" s="11">
        <v>1.18</v>
      </c>
      <c r="F14" s="1" t="s">
        <v>54</v>
      </c>
      <c r="G14" s="22" t="s">
        <v>87</v>
      </c>
      <c r="H14" s="23" t="s">
        <v>63</v>
      </c>
      <c r="I14" s="22" t="s">
        <v>57</v>
      </c>
      <c r="J14" s="31" t="s">
        <v>64</v>
      </c>
      <c r="K14" s="32">
        <v>80.7252</v>
      </c>
      <c r="L14" s="32">
        <v>27.6017</v>
      </c>
      <c r="M14" s="32">
        <v>1.1814803625</v>
      </c>
      <c r="N14" s="32">
        <v>1.18</v>
      </c>
      <c r="O14" s="33">
        <v>0</v>
      </c>
      <c r="P14" s="33">
        <v>0</v>
      </c>
      <c r="Q14" s="33">
        <v>80.1256</v>
      </c>
      <c r="R14" s="35"/>
      <c r="S14" s="1" t="s">
        <v>54</v>
      </c>
      <c r="T14" s="1" t="s">
        <v>88</v>
      </c>
      <c r="U14" s="1"/>
    </row>
    <row r="15" ht="14.3" customHeight="1" spans="1:21">
      <c r="A15" s="1" t="s">
        <v>39</v>
      </c>
      <c r="B15" s="22" t="s">
        <v>89</v>
      </c>
      <c r="C15" s="22" t="s">
        <v>90</v>
      </c>
      <c r="D15" s="22" t="s">
        <v>53</v>
      </c>
      <c r="E15" s="11">
        <v>0.1</v>
      </c>
      <c r="F15" s="1" t="s">
        <v>74</v>
      </c>
      <c r="G15" s="22" t="s">
        <v>91</v>
      </c>
      <c r="H15" s="23" t="s">
        <v>92</v>
      </c>
      <c r="I15" s="22" t="s">
        <v>93</v>
      </c>
      <c r="J15" s="31"/>
      <c r="K15" s="32">
        <v>12.0659</v>
      </c>
      <c r="L15" s="32">
        <v>3.24</v>
      </c>
      <c r="M15" s="32">
        <v>0.1</v>
      </c>
      <c r="N15" s="32">
        <v>0.1</v>
      </c>
      <c r="O15" s="33">
        <v>0</v>
      </c>
      <c r="P15" s="33">
        <v>0</v>
      </c>
      <c r="Q15" s="33">
        <v>8.1978</v>
      </c>
      <c r="R15" s="35"/>
      <c r="S15" s="1" t="s">
        <v>74</v>
      </c>
      <c r="T15" s="1" t="s">
        <v>94</v>
      </c>
      <c r="U15" s="1"/>
    </row>
    <row r="16" ht="54.25" customHeight="1" spans="1:21">
      <c r="A16" s="1" t="s">
        <v>39</v>
      </c>
      <c r="B16" s="22" t="s">
        <v>95</v>
      </c>
      <c r="C16" s="22" t="s">
        <v>96</v>
      </c>
      <c r="D16" s="22" t="s">
        <v>53</v>
      </c>
      <c r="E16" s="11">
        <v>1.14</v>
      </c>
      <c r="F16" s="1" t="s">
        <v>74</v>
      </c>
      <c r="G16" s="22" t="s">
        <v>97</v>
      </c>
      <c r="H16" s="23" t="s">
        <v>98</v>
      </c>
      <c r="I16" s="22" t="s">
        <v>77</v>
      </c>
      <c r="J16" s="31" t="s">
        <v>83</v>
      </c>
      <c r="K16" s="32">
        <v>292.166</v>
      </c>
      <c r="L16" s="32">
        <v>154.6679</v>
      </c>
      <c r="M16" s="32">
        <v>19.81252093</v>
      </c>
      <c r="N16" s="32">
        <v>1.14</v>
      </c>
      <c r="O16" s="33">
        <v>1.4084</v>
      </c>
      <c r="P16" s="33">
        <v>1.4084</v>
      </c>
      <c r="Q16" s="33">
        <v>476.165</v>
      </c>
      <c r="R16" s="35"/>
      <c r="S16" s="1" t="s">
        <v>74</v>
      </c>
      <c r="T16" s="1" t="s">
        <v>99</v>
      </c>
      <c r="U16" s="1"/>
    </row>
    <row r="17" ht="14.3" customHeight="1" spans="1:21">
      <c r="A17" s="1" t="s">
        <v>39</v>
      </c>
      <c r="B17" s="22" t="s">
        <v>100</v>
      </c>
      <c r="C17" s="22" t="s">
        <v>101</v>
      </c>
      <c r="D17" s="22" t="s">
        <v>53</v>
      </c>
      <c r="E17" s="11">
        <v>0.25</v>
      </c>
      <c r="F17" s="1" t="s">
        <v>54</v>
      </c>
      <c r="G17" s="22" t="s">
        <v>68</v>
      </c>
      <c r="H17" s="23" t="s">
        <v>102</v>
      </c>
      <c r="I17" s="22" t="s">
        <v>93</v>
      </c>
      <c r="J17" s="31" t="s">
        <v>58</v>
      </c>
      <c r="K17" s="32">
        <v>1.404505</v>
      </c>
      <c r="L17" s="32">
        <v>0.6</v>
      </c>
      <c r="M17" s="32">
        <v>1.322944542</v>
      </c>
      <c r="N17" s="32">
        <v>0.25</v>
      </c>
      <c r="O17" s="33">
        <v>0</v>
      </c>
      <c r="P17" s="33">
        <v>0</v>
      </c>
      <c r="Q17" s="33">
        <v>6.98</v>
      </c>
      <c r="R17" s="35"/>
      <c r="S17" s="1" t="s">
        <v>54</v>
      </c>
      <c r="T17" s="1" t="s">
        <v>103</v>
      </c>
      <c r="U17" s="1"/>
    </row>
    <row r="18" ht="14.3" customHeight="1" spans="1:21">
      <c r="A18" s="1" t="s">
        <v>39</v>
      </c>
      <c r="B18" s="22" t="s">
        <v>104</v>
      </c>
      <c r="C18" s="22" t="s">
        <v>105</v>
      </c>
      <c r="D18" s="22" t="s">
        <v>53</v>
      </c>
      <c r="E18" s="11">
        <v>3.54</v>
      </c>
      <c r="F18" s="1" t="s">
        <v>74</v>
      </c>
      <c r="G18" s="22" t="s">
        <v>106</v>
      </c>
      <c r="H18" s="23" t="s">
        <v>107</v>
      </c>
      <c r="I18" s="22" t="s">
        <v>93</v>
      </c>
      <c r="J18" s="31" t="s">
        <v>108</v>
      </c>
      <c r="K18" s="32">
        <v>285.6805</v>
      </c>
      <c r="L18" s="32">
        <v>206.4354</v>
      </c>
      <c r="M18" s="32">
        <v>3.54</v>
      </c>
      <c r="N18" s="32">
        <v>3.54</v>
      </c>
      <c r="O18" s="33">
        <v>0</v>
      </c>
      <c r="P18" s="33">
        <v>0</v>
      </c>
      <c r="Q18" s="33">
        <v>773.3555</v>
      </c>
      <c r="R18" s="35"/>
      <c r="S18" s="1" t="s">
        <v>74</v>
      </c>
      <c r="T18" s="1" t="s">
        <v>109</v>
      </c>
      <c r="U18" s="1"/>
    </row>
    <row r="19" ht="14.3" customHeight="1" spans="1:21">
      <c r="A19" s="1" t="s">
        <v>39</v>
      </c>
      <c r="B19" s="22" t="s">
        <v>110</v>
      </c>
      <c r="C19" s="22" t="s">
        <v>111</v>
      </c>
      <c r="D19" s="22" t="s">
        <v>53</v>
      </c>
      <c r="E19" s="11">
        <v>1.35</v>
      </c>
      <c r="F19" s="1" t="s">
        <v>54</v>
      </c>
      <c r="G19" s="22" t="s">
        <v>112</v>
      </c>
      <c r="H19" s="23" t="s">
        <v>113</v>
      </c>
      <c r="I19" s="22" t="s">
        <v>70</v>
      </c>
      <c r="J19" s="31" t="s">
        <v>58</v>
      </c>
      <c r="K19" s="32">
        <v>42.3003</v>
      </c>
      <c r="L19" s="32">
        <v>15.4838</v>
      </c>
      <c r="M19" s="32">
        <v>1.3502126227</v>
      </c>
      <c r="N19" s="32">
        <v>1.35</v>
      </c>
      <c r="O19" s="33">
        <v>0</v>
      </c>
      <c r="P19" s="33">
        <v>0</v>
      </c>
      <c r="Q19" s="33">
        <v>39.0917</v>
      </c>
      <c r="R19" s="35"/>
      <c r="S19" s="1" t="s">
        <v>54</v>
      </c>
      <c r="T19" s="1" t="s">
        <v>114</v>
      </c>
      <c r="U19" s="1"/>
    </row>
    <row r="20" ht="14.3" customHeight="1" spans="1:21">
      <c r="A20" s="1" t="s">
        <v>39</v>
      </c>
      <c r="B20" s="22" t="s">
        <v>115</v>
      </c>
      <c r="C20" s="22" t="s">
        <v>116</v>
      </c>
      <c r="D20" s="22" t="s">
        <v>53</v>
      </c>
      <c r="E20" s="11">
        <v>4.55</v>
      </c>
      <c r="F20" s="1" t="s">
        <v>54</v>
      </c>
      <c r="G20" s="22" t="s">
        <v>112</v>
      </c>
      <c r="H20" s="23" t="s">
        <v>117</v>
      </c>
      <c r="I20" s="22" t="s">
        <v>77</v>
      </c>
      <c r="J20" s="31" t="s">
        <v>58</v>
      </c>
      <c r="K20" s="32">
        <v>325.6946</v>
      </c>
      <c r="L20" s="32">
        <v>67.93</v>
      </c>
      <c r="M20" s="32">
        <v>20.27252093</v>
      </c>
      <c r="N20" s="32">
        <v>4.55</v>
      </c>
      <c r="O20" s="33">
        <v>76.6359</v>
      </c>
      <c r="P20" s="33">
        <v>0</v>
      </c>
      <c r="Q20" s="33">
        <f>139.2003+39.0917</f>
        <v>178.292</v>
      </c>
      <c r="R20" s="35"/>
      <c r="S20" s="1" t="s">
        <v>54</v>
      </c>
      <c r="T20" s="1" t="s">
        <v>118</v>
      </c>
      <c r="U20" s="1"/>
    </row>
    <row r="21" ht="40.7" customHeight="1" spans="1:21">
      <c r="A21" s="1" t="s">
        <v>39</v>
      </c>
      <c r="B21" s="22" t="s">
        <v>119</v>
      </c>
      <c r="C21" s="22" t="s">
        <v>120</v>
      </c>
      <c r="D21" s="22" t="s">
        <v>53</v>
      </c>
      <c r="E21" s="11">
        <v>1.36</v>
      </c>
      <c r="F21" s="1" t="s">
        <v>74</v>
      </c>
      <c r="G21" s="22" t="s">
        <v>121</v>
      </c>
      <c r="H21" s="23" t="s">
        <v>122</v>
      </c>
      <c r="I21" s="22" t="s">
        <v>93</v>
      </c>
      <c r="J21" s="31" t="s">
        <v>123</v>
      </c>
      <c r="K21" s="32">
        <v>197.0271</v>
      </c>
      <c r="L21" s="32">
        <v>114.5</v>
      </c>
      <c r="M21" s="32">
        <v>4.31</v>
      </c>
      <c r="N21" s="32">
        <v>1.36</v>
      </c>
      <c r="O21" s="33">
        <v>1.4084</v>
      </c>
      <c r="P21" s="33">
        <v>1.4084</v>
      </c>
      <c r="Q21" s="33">
        <v>374.7547</v>
      </c>
      <c r="R21" s="35"/>
      <c r="S21" s="1" t="s">
        <v>74</v>
      </c>
      <c r="T21" s="1" t="s">
        <v>124</v>
      </c>
      <c r="U21" s="1"/>
    </row>
    <row r="22" ht="27.1" customHeight="1" spans="1:21">
      <c r="A22" s="1" t="s">
        <v>39</v>
      </c>
      <c r="B22" s="22" t="s">
        <v>125</v>
      </c>
      <c r="C22" s="22" t="s">
        <v>126</v>
      </c>
      <c r="D22" s="22" t="s">
        <v>53</v>
      </c>
      <c r="E22" s="11">
        <v>0.61</v>
      </c>
      <c r="F22" s="1" t="s">
        <v>74</v>
      </c>
      <c r="G22" s="22" t="s">
        <v>106</v>
      </c>
      <c r="H22" s="23" t="s">
        <v>127</v>
      </c>
      <c r="I22" s="22" t="s">
        <v>77</v>
      </c>
      <c r="J22" s="31" t="s">
        <v>64</v>
      </c>
      <c r="K22" s="32">
        <v>14.0668</v>
      </c>
      <c r="L22" s="32">
        <v>6.4979</v>
      </c>
      <c r="M22" s="32">
        <v>0.61</v>
      </c>
      <c r="N22" s="32">
        <v>0.61</v>
      </c>
      <c r="O22" s="33">
        <v>0</v>
      </c>
      <c r="P22" s="33">
        <v>0</v>
      </c>
      <c r="Q22" s="33">
        <v>24.8409</v>
      </c>
      <c r="R22" s="35"/>
      <c r="S22" s="1" t="s">
        <v>74</v>
      </c>
      <c r="T22" s="1" t="s">
        <v>128</v>
      </c>
      <c r="U22" s="1"/>
    </row>
    <row r="23" ht="54.25" customHeight="1" spans="1:21">
      <c r="A23" s="1" t="s">
        <v>39</v>
      </c>
      <c r="B23" s="22" t="s">
        <v>129</v>
      </c>
      <c r="C23" s="22" t="s">
        <v>130</v>
      </c>
      <c r="D23" s="22" t="s">
        <v>53</v>
      </c>
      <c r="E23" s="11">
        <v>6.45</v>
      </c>
      <c r="F23" s="1" t="s">
        <v>74</v>
      </c>
      <c r="G23" s="22" t="s">
        <v>97</v>
      </c>
      <c r="H23" s="23" t="s">
        <v>131</v>
      </c>
      <c r="I23" s="22" t="s">
        <v>93</v>
      </c>
      <c r="J23" s="31" t="s">
        <v>83</v>
      </c>
      <c r="K23" s="32">
        <v>509.739</v>
      </c>
      <c r="L23" s="32">
        <v>336.8321</v>
      </c>
      <c r="M23" s="32">
        <v>9.711076</v>
      </c>
      <c r="N23" s="32">
        <v>6.45</v>
      </c>
      <c r="O23" s="33">
        <f>3.39+1.4084</f>
        <v>4.7984</v>
      </c>
      <c r="P23" s="33">
        <f>3.39+1.4084</f>
        <v>4.7984</v>
      </c>
      <c r="Q23" s="33">
        <v>1231.6854</v>
      </c>
      <c r="R23" s="35"/>
      <c r="S23" s="1" t="s">
        <v>74</v>
      </c>
      <c r="T23" s="1" t="s">
        <v>132</v>
      </c>
      <c r="U23" s="1"/>
    </row>
    <row r="24" ht="14.3" customHeight="1" spans="1:21">
      <c r="A24" s="1" t="s">
        <v>39</v>
      </c>
      <c r="B24" s="22" t="s">
        <v>133</v>
      </c>
      <c r="C24" s="22" t="s">
        <v>134</v>
      </c>
      <c r="D24" s="22" t="s">
        <v>53</v>
      </c>
      <c r="E24" s="11">
        <v>0.26</v>
      </c>
      <c r="F24" s="1" t="s">
        <v>74</v>
      </c>
      <c r="G24" s="22" t="s">
        <v>106</v>
      </c>
      <c r="H24" s="23" t="s">
        <v>135</v>
      </c>
      <c r="I24" s="22" t="s">
        <v>136</v>
      </c>
      <c r="J24" s="31"/>
      <c r="K24" s="32">
        <v>9.743</v>
      </c>
      <c r="L24" s="32">
        <v>5.48</v>
      </c>
      <c r="M24" s="32">
        <v>0.26</v>
      </c>
      <c r="N24" s="32">
        <v>0.26</v>
      </c>
      <c r="O24" s="33">
        <v>0</v>
      </c>
      <c r="P24" s="33">
        <v>0</v>
      </c>
      <c r="Q24" s="33">
        <v>9.0599</v>
      </c>
      <c r="R24" s="35"/>
      <c r="S24" s="1" t="s">
        <v>74</v>
      </c>
      <c r="T24" s="1" t="s">
        <v>137</v>
      </c>
      <c r="U24" s="1"/>
    </row>
    <row r="25" ht="14.3" customHeight="1" spans="1:21">
      <c r="A25" s="1" t="s">
        <v>39</v>
      </c>
      <c r="B25" s="22" t="s">
        <v>138</v>
      </c>
      <c r="C25" s="22" t="s">
        <v>139</v>
      </c>
      <c r="D25" s="22" t="s">
        <v>53</v>
      </c>
      <c r="E25" s="11">
        <v>0.5</v>
      </c>
      <c r="F25" s="1" t="s">
        <v>74</v>
      </c>
      <c r="G25" s="22" t="s">
        <v>75</v>
      </c>
      <c r="H25" s="23" t="s">
        <v>140</v>
      </c>
      <c r="I25" s="22" t="s">
        <v>136</v>
      </c>
      <c r="J25" s="31" t="s">
        <v>108</v>
      </c>
      <c r="K25" s="32">
        <v>34.19</v>
      </c>
      <c r="L25" s="32">
        <v>27.16</v>
      </c>
      <c r="M25" s="32">
        <v>0.5</v>
      </c>
      <c r="N25" s="32">
        <v>0.5</v>
      </c>
      <c r="O25" s="33">
        <v>0</v>
      </c>
      <c r="P25" s="33">
        <v>0</v>
      </c>
      <c r="Q25" s="33">
        <v>117.62</v>
      </c>
      <c r="R25" s="35"/>
      <c r="S25" s="1" t="s">
        <v>74</v>
      </c>
      <c r="T25" s="1" t="s">
        <v>141</v>
      </c>
      <c r="U25" s="1"/>
    </row>
    <row r="26" ht="14.3" customHeight="1" spans="1:21">
      <c r="A26" s="1" t="s">
        <v>39</v>
      </c>
      <c r="B26" s="22" t="s">
        <v>142</v>
      </c>
      <c r="C26" s="22" t="s">
        <v>143</v>
      </c>
      <c r="D26" s="22" t="s">
        <v>53</v>
      </c>
      <c r="E26" s="11">
        <v>0.45</v>
      </c>
      <c r="F26" s="1" t="s">
        <v>74</v>
      </c>
      <c r="G26" s="22" t="s">
        <v>75</v>
      </c>
      <c r="H26" s="23" t="s">
        <v>144</v>
      </c>
      <c r="I26" s="22" t="s">
        <v>145</v>
      </c>
      <c r="J26" s="31"/>
      <c r="K26" s="32">
        <v>9.743</v>
      </c>
      <c r="L26" s="32">
        <v>5.48</v>
      </c>
      <c r="M26" s="32">
        <v>0.45</v>
      </c>
      <c r="N26" s="32">
        <v>0.45</v>
      </c>
      <c r="O26" s="33">
        <v>0</v>
      </c>
      <c r="P26" s="33">
        <v>0</v>
      </c>
      <c r="Q26" s="33">
        <v>9.0599</v>
      </c>
      <c r="R26" s="35"/>
      <c r="S26" s="1" t="s">
        <v>74</v>
      </c>
      <c r="T26" s="1" t="s">
        <v>146</v>
      </c>
      <c r="U26" s="1"/>
    </row>
    <row r="27" ht="14.3" customHeight="1" spans="1:21">
      <c r="A27" s="1" t="s">
        <v>39</v>
      </c>
      <c r="B27" s="22" t="s">
        <v>147</v>
      </c>
      <c r="C27" s="22" t="s">
        <v>148</v>
      </c>
      <c r="D27" s="22" t="s">
        <v>53</v>
      </c>
      <c r="E27" s="11">
        <v>1.1</v>
      </c>
      <c r="F27" s="1" t="s">
        <v>74</v>
      </c>
      <c r="G27" s="22" t="s">
        <v>97</v>
      </c>
      <c r="H27" s="23" t="s">
        <v>144</v>
      </c>
      <c r="I27" s="22" t="s">
        <v>136</v>
      </c>
      <c r="J27" s="31"/>
      <c r="K27" s="32">
        <v>9.743</v>
      </c>
      <c r="L27" s="32">
        <v>5.48</v>
      </c>
      <c r="M27" s="32">
        <v>1.1</v>
      </c>
      <c r="N27" s="32">
        <v>1.1</v>
      </c>
      <c r="O27" s="33">
        <v>0</v>
      </c>
      <c r="P27" s="33">
        <v>0</v>
      </c>
      <c r="Q27" s="33">
        <v>9.0599</v>
      </c>
      <c r="R27" s="35"/>
      <c r="S27" s="1" t="s">
        <v>74</v>
      </c>
      <c r="T27" s="1" t="s">
        <v>149</v>
      </c>
      <c r="U27" s="1"/>
    </row>
    <row r="28" ht="14.3" customHeight="1" spans="1:21">
      <c r="A28" s="1" t="s">
        <v>39</v>
      </c>
      <c r="B28" s="22" t="s">
        <v>150</v>
      </c>
      <c r="C28" s="22" t="s">
        <v>151</v>
      </c>
      <c r="D28" s="22" t="s">
        <v>53</v>
      </c>
      <c r="E28" s="11">
        <v>2.87</v>
      </c>
      <c r="F28" s="1" t="s">
        <v>54</v>
      </c>
      <c r="G28" s="22" t="s">
        <v>87</v>
      </c>
      <c r="H28" s="23" t="s">
        <v>152</v>
      </c>
      <c r="I28" s="22" t="s">
        <v>70</v>
      </c>
      <c r="J28" s="31" t="s">
        <v>108</v>
      </c>
      <c r="K28" s="32">
        <v>85.5107</v>
      </c>
      <c r="L28" s="32">
        <v>52.3614</v>
      </c>
      <c r="M28" s="32">
        <v>3.181076</v>
      </c>
      <c r="N28" s="32">
        <v>2.87</v>
      </c>
      <c r="O28" s="33">
        <v>0</v>
      </c>
      <c r="P28" s="33">
        <v>0</v>
      </c>
      <c r="Q28" s="33">
        <v>192.492073</v>
      </c>
      <c r="R28" s="35"/>
      <c r="S28" s="1" t="s">
        <v>54</v>
      </c>
      <c r="T28" s="1" t="s">
        <v>153</v>
      </c>
      <c r="U28" s="1"/>
    </row>
    <row r="29" ht="27.1" customHeight="1" spans="1:21">
      <c r="A29" s="1" t="s">
        <v>39</v>
      </c>
      <c r="B29" s="22" t="s">
        <v>154</v>
      </c>
      <c r="C29" s="22" t="s">
        <v>155</v>
      </c>
      <c r="D29" s="22" t="s">
        <v>53</v>
      </c>
      <c r="E29" s="11">
        <v>4.36</v>
      </c>
      <c r="F29" s="1" t="s">
        <v>54</v>
      </c>
      <c r="G29" s="22" t="s">
        <v>62</v>
      </c>
      <c r="H29" s="23" t="s">
        <v>63</v>
      </c>
      <c r="I29" s="22" t="s">
        <v>57</v>
      </c>
      <c r="J29" s="31"/>
      <c r="K29" s="32">
        <v>1315.0726</v>
      </c>
      <c r="L29" s="32">
        <v>102</v>
      </c>
      <c r="M29" s="32">
        <v>4.36</v>
      </c>
      <c r="N29" s="32">
        <v>4.36</v>
      </c>
      <c r="O29" s="33">
        <v>0</v>
      </c>
      <c r="P29" s="33">
        <v>0</v>
      </c>
      <c r="Q29" s="33">
        <v>1050.1951</v>
      </c>
      <c r="R29" s="35"/>
      <c r="S29" s="1" t="s">
        <v>54</v>
      </c>
      <c r="T29" s="1" t="s">
        <v>156</v>
      </c>
      <c r="U29" s="1"/>
    </row>
    <row r="30" ht="14.3" customHeight="1" spans="1:21">
      <c r="A30" s="1" t="s">
        <v>39</v>
      </c>
      <c r="B30" s="22" t="s">
        <v>157</v>
      </c>
      <c r="C30" s="22" t="s">
        <v>158</v>
      </c>
      <c r="D30" s="22" t="s">
        <v>53</v>
      </c>
      <c r="E30" s="11">
        <v>0.31</v>
      </c>
      <c r="F30" s="1" t="s">
        <v>74</v>
      </c>
      <c r="G30" s="22" t="s">
        <v>81</v>
      </c>
      <c r="H30" s="23" t="s">
        <v>159</v>
      </c>
      <c r="I30" s="22" t="s">
        <v>93</v>
      </c>
      <c r="J30" s="31"/>
      <c r="K30" s="32">
        <v>29.4448</v>
      </c>
      <c r="L30" s="32">
        <v>21.5188</v>
      </c>
      <c r="M30" s="32">
        <v>0.621076</v>
      </c>
      <c r="N30" s="32">
        <v>0.31</v>
      </c>
      <c r="O30" s="33">
        <v>0</v>
      </c>
      <c r="P30" s="33">
        <v>0</v>
      </c>
      <c r="Q30" s="33">
        <v>12.8954</v>
      </c>
      <c r="R30" s="35"/>
      <c r="S30" s="1" t="s">
        <v>74</v>
      </c>
      <c r="T30" s="1" t="s">
        <v>160</v>
      </c>
      <c r="U30" s="1"/>
    </row>
    <row r="31" ht="14.3" customHeight="1" spans="1:21">
      <c r="A31" s="1" t="s">
        <v>39</v>
      </c>
      <c r="B31" s="22" t="s">
        <v>161</v>
      </c>
      <c r="C31" s="22" t="s">
        <v>162</v>
      </c>
      <c r="D31" s="22" t="s">
        <v>53</v>
      </c>
      <c r="E31" s="11">
        <v>1.32</v>
      </c>
      <c r="F31" s="1" t="s">
        <v>54</v>
      </c>
      <c r="G31" s="22" t="s">
        <v>55</v>
      </c>
      <c r="H31" s="23" t="s">
        <v>163</v>
      </c>
      <c r="I31" s="22" t="s">
        <v>136</v>
      </c>
      <c r="J31" s="31" t="s">
        <v>58</v>
      </c>
      <c r="K31" s="32">
        <v>87.3516</v>
      </c>
      <c r="L31" s="32">
        <v>36.48</v>
      </c>
      <c r="M31" s="32">
        <v>17.04252093</v>
      </c>
      <c r="N31" s="32">
        <v>1.32</v>
      </c>
      <c r="O31" s="33">
        <v>76.6359</v>
      </c>
      <c r="P31" s="33">
        <v>0</v>
      </c>
      <c r="Q31" s="33">
        <v>63.419976</v>
      </c>
      <c r="R31" s="35"/>
      <c r="S31" s="1" t="s">
        <v>54</v>
      </c>
      <c r="T31" s="1" t="s">
        <v>164</v>
      </c>
      <c r="U31" s="1"/>
    </row>
    <row r="32" ht="27.1" customHeight="1" spans="1:21">
      <c r="A32" s="1" t="s">
        <v>39</v>
      </c>
      <c r="B32" s="22" t="s">
        <v>165</v>
      </c>
      <c r="C32" s="22" t="s">
        <v>166</v>
      </c>
      <c r="D32" s="22" t="s">
        <v>53</v>
      </c>
      <c r="E32" s="11">
        <v>0.63</v>
      </c>
      <c r="F32" s="1" t="s">
        <v>74</v>
      </c>
      <c r="G32" s="22" t="s">
        <v>167</v>
      </c>
      <c r="H32" s="23" t="s">
        <v>168</v>
      </c>
      <c r="I32" s="22" t="s">
        <v>57</v>
      </c>
      <c r="J32" s="31" t="s">
        <v>64</v>
      </c>
      <c r="K32" s="32">
        <v>12.7467</v>
      </c>
      <c r="L32" s="32">
        <v>5.8479</v>
      </c>
      <c r="M32" s="32">
        <v>0.63</v>
      </c>
      <c r="N32" s="32">
        <v>0.63</v>
      </c>
      <c r="O32" s="33">
        <v>0</v>
      </c>
      <c r="P32" s="33">
        <v>0</v>
      </c>
      <c r="Q32" s="33">
        <v>23.6642</v>
      </c>
      <c r="R32" s="35"/>
      <c r="S32" s="1" t="s">
        <v>74</v>
      </c>
      <c r="T32" s="1" t="s">
        <v>169</v>
      </c>
      <c r="U32" s="1"/>
    </row>
    <row r="33" ht="14.3" customHeight="1" spans="1:21">
      <c r="A33" s="1" t="s">
        <v>39</v>
      </c>
      <c r="B33" s="22" t="s">
        <v>170</v>
      </c>
      <c r="C33" s="22" t="s">
        <v>171</v>
      </c>
      <c r="D33" s="22" t="s">
        <v>53</v>
      </c>
      <c r="E33" s="11">
        <v>0.85</v>
      </c>
      <c r="F33" s="1" t="s">
        <v>54</v>
      </c>
      <c r="G33" s="22" t="s">
        <v>112</v>
      </c>
      <c r="H33" s="23" t="s">
        <v>172</v>
      </c>
      <c r="I33" s="22" t="s">
        <v>93</v>
      </c>
      <c r="J33" s="31"/>
      <c r="K33" s="32">
        <v>12.0659</v>
      </c>
      <c r="L33" s="32">
        <v>3.24</v>
      </c>
      <c r="M33" s="32">
        <v>0.85</v>
      </c>
      <c r="N33" s="32">
        <v>0.85</v>
      </c>
      <c r="O33" s="33">
        <v>0</v>
      </c>
      <c r="P33" s="33">
        <v>0</v>
      </c>
      <c r="Q33" s="33">
        <v>8.19775</v>
      </c>
      <c r="R33" s="35"/>
      <c r="S33" s="1" t="s">
        <v>54</v>
      </c>
      <c r="T33" s="1" t="s">
        <v>173</v>
      </c>
      <c r="U33" s="1"/>
    </row>
    <row r="34" ht="27.1" customHeight="1" spans="1:21">
      <c r="A34" s="1" t="s">
        <v>39</v>
      </c>
      <c r="B34" s="22" t="s">
        <v>174</v>
      </c>
      <c r="C34" s="22" t="s">
        <v>175</v>
      </c>
      <c r="D34" s="22" t="s">
        <v>53</v>
      </c>
      <c r="E34" s="11">
        <v>5.36</v>
      </c>
      <c r="F34" s="1" t="s">
        <v>74</v>
      </c>
      <c r="G34" s="22" t="s">
        <v>167</v>
      </c>
      <c r="H34" s="23" t="s">
        <v>176</v>
      </c>
      <c r="I34" s="22" t="s">
        <v>93</v>
      </c>
      <c r="J34" s="31" t="s">
        <v>64</v>
      </c>
      <c r="K34" s="32">
        <v>212.8615</v>
      </c>
      <c r="L34" s="32">
        <v>159.3767</v>
      </c>
      <c r="M34" s="32">
        <v>5.671076</v>
      </c>
      <c r="N34" s="32">
        <v>5.36</v>
      </c>
      <c r="O34" s="33">
        <v>0</v>
      </c>
      <c r="P34" s="33">
        <v>0</v>
      </c>
      <c r="Q34" s="33">
        <v>394.6175</v>
      </c>
      <c r="R34" s="35"/>
      <c r="S34" s="1" t="s">
        <v>74</v>
      </c>
      <c r="T34" s="1" t="s">
        <v>177</v>
      </c>
      <c r="U34" s="1"/>
    </row>
    <row r="35" ht="40.7" customHeight="1" spans="1:21">
      <c r="A35" s="1" t="s">
        <v>39</v>
      </c>
      <c r="B35" s="22" t="s">
        <v>178</v>
      </c>
      <c r="C35" s="22" t="s">
        <v>179</v>
      </c>
      <c r="D35" s="22" t="s">
        <v>53</v>
      </c>
      <c r="E35" s="11">
        <v>7</v>
      </c>
      <c r="F35" s="1" t="s">
        <v>54</v>
      </c>
      <c r="G35" s="22" t="s">
        <v>55</v>
      </c>
      <c r="H35" s="23" t="s">
        <v>180</v>
      </c>
      <c r="I35" s="22" t="s">
        <v>77</v>
      </c>
      <c r="J35" s="31" t="s">
        <v>123</v>
      </c>
      <c r="K35" s="32">
        <v>197.0271</v>
      </c>
      <c r="L35" s="32">
        <v>114.5</v>
      </c>
      <c r="M35" s="32">
        <v>9.95</v>
      </c>
      <c r="N35" s="32">
        <v>7</v>
      </c>
      <c r="O35" s="33">
        <v>1.4084</v>
      </c>
      <c r="P35" s="33">
        <v>1.4084</v>
      </c>
      <c r="Q35" s="33">
        <v>374.7547</v>
      </c>
      <c r="R35" s="35"/>
      <c r="S35" s="1" t="s">
        <v>54</v>
      </c>
      <c r="T35" s="1" t="s">
        <v>181</v>
      </c>
      <c r="U35" s="1"/>
    </row>
    <row r="36" ht="14.3" customHeight="1" spans="1:21">
      <c r="A36" s="1" t="s">
        <v>39</v>
      </c>
      <c r="B36" s="22" t="s">
        <v>182</v>
      </c>
      <c r="C36" s="22" t="s">
        <v>183</v>
      </c>
      <c r="D36" s="22" t="s">
        <v>53</v>
      </c>
      <c r="E36" s="11">
        <v>7</v>
      </c>
      <c r="F36" s="1" t="s">
        <v>54</v>
      </c>
      <c r="G36" s="22" t="s">
        <v>112</v>
      </c>
      <c r="H36" s="23" t="s">
        <v>184</v>
      </c>
      <c r="I36" s="22" t="s">
        <v>57</v>
      </c>
      <c r="J36" s="31"/>
      <c r="K36" s="32">
        <v>1066.9866</v>
      </c>
      <c r="L36" s="32">
        <v>65.07</v>
      </c>
      <c r="M36" s="32">
        <v>7</v>
      </c>
      <c r="N36" s="32">
        <v>7</v>
      </c>
      <c r="O36" s="33">
        <v>0</v>
      </c>
      <c r="P36" s="33">
        <v>0</v>
      </c>
      <c r="Q36" s="33">
        <v>910.9948</v>
      </c>
      <c r="R36" s="35"/>
      <c r="S36" s="1" t="s">
        <v>54</v>
      </c>
      <c r="T36" s="1" t="s">
        <v>185</v>
      </c>
      <c r="U36" s="1"/>
    </row>
    <row r="37" ht="14.3" customHeight="1" spans="1:21">
      <c r="A37" s="1" t="s">
        <v>39</v>
      </c>
      <c r="B37" s="22" t="s">
        <v>186</v>
      </c>
      <c r="C37" s="22" t="s">
        <v>187</v>
      </c>
      <c r="D37" s="22" t="s">
        <v>53</v>
      </c>
      <c r="E37" s="11">
        <v>0.41</v>
      </c>
      <c r="F37" s="1" t="s">
        <v>54</v>
      </c>
      <c r="G37" s="22" t="s">
        <v>68</v>
      </c>
      <c r="H37" s="23" t="s">
        <v>188</v>
      </c>
      <c r="I37" s="22" t="s">
        <v>77</v>
      </c>
      <c r="J37" s="31" t="s">
        <v>58</v>
      </c>
      <c r="K37" s="32">
        <v>77.6086</v>
      </c>
      <c r="L37" s="32">
        <v>31</v>
      </c>
      <c r="M37" s="32">
        <v>16.13252093</v>
      </c>
      <c r="N37" s="32">
        <v>0.41</v>
      </c>
      <c r="O37" s="33">
        <v>76.6359</v>
      </c>
      <c r="P37" s="33">
        <v>0</v>
      </c>
      <c r="Q37" s="33">
        <v>54.479476</v>
      </c>
      <c r="R37" s="35"/>
      <c r="S37" s="1" t="s">
        <v>54</v>
      </c>
      <c r="T37" s="1" t="s">
        <v>189</v>
      </c>
      <c r="U37" s="1"/>
    </row>
    <row r="38" ht="27.1" customHeight="1" spans="1:21">
      <c r="A38" s="1" t="s">
        <v>39</v>
      </c>
      <c r="B38" s="22" t="s">
        <v>190</v>
      </c>
      <c r="C38" s="22" t="s">
        <v>191</v>
      </c>
      <c r="D38" s="22" t="s">
        <v>53</v>
      </c>
      <c r="E38" s="11">
        <v>0.49</v>
      </c>
      <c r="F38" s="1" t="s">
        <v>74</v>
      </c>
      <c r="G38" s="22" t="s">
        <v>167</v>
      </c>
      <c r="H38" s="23" t="s">
        <v>192</v>
      </c>
      <c r="I38" s="22" t="s">
        <v>77</v>
      </c>
      <c r="J38" s="31" t="s">
        <v>64</v>
      </c>
      <c r="K38" s="32">
        <v>23.7546</v>
      </c>
      <c r="L38" s="32">
        <v>13.46</v>
      </c>
      <c r="M38" s="32">
        <v>1.8674720832</v>
      </c>
      <c r="N38" s="32">
        <v>0.49</v>
      </c>
      <c r="O38" s="33">
        <v>0</v>
      </c>
      <c r="P38" s="33">
        <v>0</v>
      </c>
      <c r="Q38" s="33">
        <v>39.1152</v>
      </c>
      <c r="R38" s="35"/>
      <c r="S38" s="1" t="s">
        <v>74</v>
      </c>
      <c r="T38" s="1" t="s">
        <v>193</v>
      </c>
      <c r="U38" s="1"/>
    </row>
    <row r="39" ht="54.25" customHeight="1" spans="1:21">
      <c r="A39" s="1" t="s">
        <v>39</v>
      </c>
      <c r="B39" s="22" t="s">
        <v>194</v>
      </c>
      <c r="C39" s="22" t="s">
        <v>195</v>
      </c>
      <c r="D39" s="22" t="s">
        <v>53</v>
      </c>
      <c r="E39" s="11">
        <v>4.14</v>
      </c>
      <c r="F39" s="1" t="s">
        <v>74</v>
      </c>
      <c r="G39" s="22" t="s">
        <v>75</v>
      </c>
      <c r="H39" s="23" t="s">
        <v>196</v>
      </c>
      <c r="I39" s="22" t="s">
        <v>93</v>
      </c>
      <c r="J39" s="31" t="s">
        <v>83</v>
      </c>
      <c r="K39" s="32">
        <v>344.2641</v>
      </c>
      <c r="L39" s="32">
        <v>193.2064</v>
      </c>
      <c r="M39" s="32">
        <v>8.4676847059</v>
      </c>
      <c r="N39" s="32">
        <v>4.14</v>
      </c>
      <c r="O39" s="33">
        <v>1.4084</v>
      </c>
      <c r="P39" s="33">
        <v>1.4084</v>
      </c>
      <c r="Q39" s="33">
        <v>636.8494</v>
      </c>
      <c r="R39" s="35"/>
      <c r="S39" s="1" t="s">
        <v>74</v>
      </c>
      <c r="T39" s="1" t="s">
        <v>197</v>
      </c>
      <c r="U39" s="1"/>
    </row>
    <row r="40" ht="27.1" customHeight="1" spans="1:21">
      <c r="A40" s="1" t="s">
        <v>39</v>
      </c>
      <c r="B40" s="22" t="s">
        <v>198</v>
      </c>
      <c r="C40" s="22" t="s">
        <v>199</v>
      </c>
      <c r="D40" s="22" t="s">
        <v>53</v>
      </c>
      <c r="E40" s="11">
        <v>0.2</v>
      </c>
      <c r="F40" s="1" t="s">
        <v>74</v>
      </c>
      <c r="G40" s="22" t="s">
        <v>91</v>
      </c>
      <c r="H40" s="23" t="s">
        <v>200</v>
      </c>
      <c r="I40" s="22" t="s">
        <v>57</v>
      </c>
      <c r="J40" s="31" t="s">
        <v>64</v>
      </c>
      <c r="K40" s="32">
        <v>12.7467</v>
      </c>
      <c r="L40" s="32">
        <v>5.8479</v>
      </c>
      <c r="M40" s="32">
        <v>0.2</v>
      </c>
      <c r="N40" s="32">
        <v>0.2</v>
      </c>
      <c r="O40" s="33">
        <v>0</v>
      </c>
      <c r="P40" s="33">
        <v>0</v>
      </c>
      <c r="Q40" s="33">
        <v>23.6642</v>
      </c>
      <c r="R40" s="35"/>
      <c r="S40" s="1" t="s">
        <v>74</v>
      </c>
      <c r="T40" s="1" t="s">
        <v>201</v>
      </c>
      <c r="U40" s="1"/>
    </row>
    <row r="41" ht="14.3" customHeight="1" spans="1:21">
      <c r="A41" s="1" t="s">
        <v>39</v>
      </c>
      <c r="B41" s="22" t="s">
        <v>202</v>
      </c>
      <c r="C41" s="22" t="s">
        <v>203</v>
      </c>
      <c r="D41" s="22" t="s">
        <v>53</v>
      </c>
      <c r="E41" s="11">
        <v>1.19</v>
      </c>
      <c r="F41" s="1" t="s">
        <v>54</v>
      </c>
      <c r="G41" s="22" t="s">
        <v>62</v>
      </c>
      <c r="H41" s="23" t="s">
        <v>204</v>
      </c>
      <c r="I41" s="22" t="s">
        <v>77</v>
      </c>
      <c r="J41" s="31" t="s">
        <v>58</v>
      </c>
      <c r="K41" s="32">
        <v>87.3516</v>
      </c>
      <c r="L41" s="32">
        <v>36.48</v>
      </c>
      <c r="M41" s="32">
        <v>16.91252093</v>
      </c>
      <c r="N41" s="32">
        <v>1.19</v>
      </c>
      <c r="O41" s="33">
        <v>76.6359</v>
      </c>
      <c r="P41" s="33">
        <v>0</v>
      </c>
      <c r="Q41" s="33">
        <v>63.419976</v>
      </c>
      <c r="R41" s="35"/>
      <c r="S41" s="1" t="s">
        <v>54</v>
      </c>
      <c r="T41" s="1" t="s">
        <v>205</v>
      </c>
      <c r="U41" s="1"/>
    </row>
    <row r="42" ht="40.7" customHeight="1" spans="1:21">
      <c r="A42" s="1" t="s">
        <v>39</v>
      </c>
      <c r="B42" s="22" t="s">
        <v>206</v>
      </c>
      <c r="C42" s="22" t="s">
        <v>207</v>
      </c>
      <c r="D42" s="22" t="s">
        <v>53</v>
      </c>
      <c r="E42" s="11">
        <v>3.78</v>
      </c>
      <c r="F42" s="1" t="s">
        <v>54</v>
      </c>
      <c r="G42" s="22" t="s">
        <v>87</v>
      </c>
      <c r="H42" s="23" t="s">
        <v>208</v>
      </c>
      <c r="I42" s="22" t="s">
        <v>77</v>
      </c>
      <c r="J42" s="31" t="s">
        <v>123</v>
      </c>
      <c r="K42" s="32">
        <v>197.0271</v>
      </c>
      <c r="L42" s="32">
        <v>114.5</v>
      </c>
      <c r="M42" s="32">
        <v>6.73</v>
      </c>
      <c r="N42" s="32">
        <v>3.78</v>
      </c>
      <c r="O42" s="33">
        <v>1.4084</v>
      </c>
      <c r="P42" s="33">
        <v>1.4084</v>
      </c>
      <c r="Q42" s="33">
        <v>374.7547</v>
      </c>
      <c r="R42" s="35"/>
      <c r="S42" s="1" t="s">
        <v>54</v>
      </c>
      <c r="T42" s="1" t="s">
        <v>209</v>
      </c>
      <c r="U42" s="1"/>
    </row>
    <row r="43" ht="27.1" customHeight="1" spans="1:21">
      <c r="A43" s="1" t="s">
        <v>39</v>
      </c>
      <c r="B43" s="22" t="s">
        <v>210</v>
      </c>
      <c r="C43" s="22" t="s">
        <v>211</v>
      </c>
      <c r="D43" s="22" t="s">
        <v>53</v>
      </c>
      <c r="E43" s="11">
        <v>0.38</v>
      </c>
      <c r="F43" s="1" t="s">
        <v>54</v>
      </c>
      <c r="G43" s="22" t="s">
        <v>55</v>
      </c>
      <c r="H43" s="23" t="s">
        <v>152</v>
      </c>
      <c r="I43" s="22" t="s">
        <v>93</v>
      </c>
      <c r="J43" s="31" t="s">
        <v>64</v>
      </c>
      <c r="K43" s="32">
        <v>23.7546</v>
      </c>
      <c r="L43" s="32">
        <v>13.46</v>
      </c>
      <c r="M43" s="32">
        <v>1.7574720832</v>
      </c>
      <c r="N43" s="32">
        <v>0.38</v>
      </c>
      <c r="O43" s="33">
        <v>0</v>
      </c>
      <c r="P43" s="33">
        <v>0</v>
      </c>
      <c r="Q43" s="33">
        <v>39.1152</v>
      </c>
      <c r="R43" s="35"/>
      <c r="S43" s="1" t="s">
        <v>54</v>
      </c>
      <c r="T43" s="1" t="s">
        <v>212</v>
      </c>
      <c r="U43" s="1"/>
    </row>
    <row r="44" ht="14.3" customHeight="1" spans="1:21">
      <c r="A44" s="1" t="s">
        <v>39</v>
      </c>
      <c r="B44" s="22" t="s">
        <v>213</v>
      </c>
      <c r="C44" s="22" t="s">
        <v>214</v>
      </c>
      <c r="D44" s="22" t="s">
        <v>53</v>
      </c>
      <c r="E44" s="11">
        <v>0.03</v>
      </c>
      <c r="F44" s="1" t="s">
        <v>74</v>
      </c>
      <c r="G44" s="22" t="s">
        <v>215</v>
      </c>
      <c r="H44" s="23" t="s">
        <v>192</v>
      </c>
      <c r="I44" s="22" t="s">
        <v>93</v>
      </c>
      <c r="J44" s="31"/>
      <c r="K44" s="32">
        <v>28.5365</v>
      </c>
      <c r="L44" s="32">
        <v>22.8</v>
      </c>
      <c r="M44" s="32">
        <v>0.03</v>
      </c>
      <c r="N44" s="32">
        <v>0.03</v>
      </c>
      <c r="O44" s="33">
        <v>0</v>
      </c>
      <c r="P44" s="33">
        <v>0</v>
      </c>
      <c r="Q44" s="33">
        <v>61.24</v>
      </c>
      <c r="R44" s="35"/>
      <c r="S44" s="1" t="s">
        <v>74</v>
      </c>
      <c r="T44" s="1" t="s">
        <v>216</v>
      </c>
      <c r="U44" s="1"/>
    </row>
    <row r="45" ht="27.1" customHeight="1" spans="1:21">
      <c r="A45" s="1" t="s">
        <v>39</v>
      </c>
      <c r="B45" s="22" t="s">
        <v>217</v>
      </c>
      <c r="C45" s="22" t="s">
        <v>218</v>
      </c>
      <c r="D45" s="22" t="s">
        <v>53</v>
      </c>
      <c r="E45" s="11">
        <v>2.86</v>
      </c>
      <c r="F45" s="1" t="s">
        <v>54</v>
      </c>
      <c r="G45" s="22" t="s">
        <v>87</v>
      </c>
      <c r="H45" s="23" t="s">
        <v>219</v>
      </c>
      <c r="I45" s="22" t="s">
        <v>93</v>
      </c>
      <c r="J45" s="31" t="s">
        <v>64</v>
      </c>
      <c r="K45" s="32">
        <v>71.415005</v>
      </c>
      <c r="L45" s="32">
        <v>44.46</v>
      </c>
      <c r="M45" s="32">
        <v>5.3104166252</v>
      </c>
      <c r="N45" s="32">
        <v>2.86</v>
      </c>
      <c r="O45" s="33">
        <v>3.39</v>
      </c>
      <c r="P45" s="33">
        <v>3.39</v>
      </c>
      <c r="Q45" s="33">
        <v>139.94455</v>
      </c>
      <c r="R45" s="35"/>
      <c r="S45" s="1" t="s">
        <v>54</v>
      </c>
      <c r="T45" s="1" t="s">
        <v>220</v>
      </c>
      <c r="U45" s="1"/>
    </row>
    <row r="46" ht="40.7" customHeight="1" spans="1:21">
      <c r="A46" s="1" t="s">
        <v>39</v>
      </c>
      <c r="B46" s="22" t="s">
        <v>221</v>
      </c>
      <c r="C46" s="22" t="s">
        <v>222</v>
      </c>
      <c r="D46" s="22" t="s">
        <v>53</v>
      </c>
      <c r="E46" s="11">
        <v>6.5</v>
      </c>
      <c r="F46" s="1" t="s">
        <v>54</v>
      </c>
      <c r="G46" s="22" t="s">
        <v>62</v>
      </c>
      <c r="H46" s="23" t="s">
        <v>172</v>
      </c>
      <c r="I46" s="22" t="s">
        <v>70</v>
      </c>
      <c r="J46" s="31" t="s">
        <v>223</v>
      </c>
      <c r="K46" s="32">
        <v>222.7053</v>
      </c>
      <c r="L46" s="32">
        <v>120.77</v>
      </c>
      <c r="M46" s="32">
        <v>9.4512677398</v>
      </c>
      <c r="N46" s="32">
        <v>6.5</v>
      </c>
      <c r="O46" s="33">
        <v>1.4084</v>
      </c>
      <c r="P46" s="33">
        <v>1.4084</v>
      </c>
      <c r="Q46" s="33">
        <v>392.1244</v>
      </c>
      <c r="R46" s="35"/>
      <c r="S46" s="1" t="s">
        <v>54</v>
      </c>
      <c r="T46" s="1" t="s">
        <v>224</v>
      </c>
      <c r="U46" s="1"/>
    </row>
    <row r="47" ht="14.3" customHeight="1" spans="1:21">
      <c r="A47" s="1" t="s">
        <v>39</v>
      </c>
      <c r="B47" s="22" t="s">
        <v>225</v>
      </c>
      <c r="C47" s="22" t="s">
        <v>226</v>
      </c>
      <c r="D47" s="22" t="s">
        <v>53</v>
      </c>
      <c r="E47" s="11">
        <v>2.59</v>
      </c>
      <c r="F47" s="1" t="s">
        <v>54</v>
      </c>
      <c r="G47" s="22" t="s">
        <v>87</v>
      </c>
      <c r="H47" s="23" t="s">
        <v>227</v>
      </c>
      <c r="I47" s="22" t="s">
        <v>136</v>
      </c>
      <c r="J47" s="31" t="s">
        <v>58</v>
      </c>
      <c r="K47" s="32">
        <v>87.3516</v>
      </c>
      <c r="L47" s="32">
        <v>36.48</v>
      </c>
      <c r="M47" s="32">
        <v>18.31252093</v>
      </c>
      <c r="N47" s="32">
        <v>2.59</v>
      </c>
      <c r="O47" s="33">
        <v>76.6359</v>
      </c>
      <c r="P47" s="33">
        <v>0</v>
      </c>
      <c r="Q47" s="33">
        <v>63.419976</v>
      </c>
      <c r="R47" s="35"/>
      <c r="S47" s="1" t="s">
        <v>54</v>
      </c>
      <c r="T47" s="1" t="s">
        <v>228</v>
      </c>
      <c r="U47" s="1"/>
    </row>
    <row r="48" ht="14.3" customHeight="1" spans="2:12">
      <c r="B48" s="24" t="s">
        <v>229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</row>
  </sheetData>
  <mergeCells count="10">
    <mergeCell ref="B5:R5"/>
    <mergeCell ref="C7:I7"/>
    <mergeCell ref="K7:L7"/>
    <mergeCell ref="M7:N7"/>
    <mergeCell ref="B48:L48"/>
    <mergeCell ref="J7:J8"/>
    <mergeCell ref="O7:O8"/>
    <mergeCell ref="P7:P8"/>
    <mergeCell ref="Q7:Q8"/>
    <mergeCell ref="R7:R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230</v>
      </c>
      <c r="C1" s="1" t="s">
        <v>231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232</v>
      </c>
      <c r="G2" s="1" t="s">
        <v>233</v>
      </c>
      <c r="H2" s="1" t="s">
        <v>8</v>
      </c>
    </row>
    <row r="3" hidden="1" spans="1:9">
      <c r="A3" s="1">
        <v>0</v>
      </c>
      <c r="C3" s="1" t="s">
        <v>9</v>
      </c>
      <c r="D3" s="1" t="s">
        <v>234</v>
      </c>
      <c r="E3" s="1" t="s">
        <v>22</v>
      </c>
      <c r="F3" s="1" t="s">
        <v>235</v>
      </c>
      <c r="G3" s="1" t="s">
        <v>236</v>
      </c>
      <c r="H3" s="1" t="s">
        <v>237</v>
      </c>
      <c r="I3" s="1" t="s">
        <v>237</v>
      </c>
    </row>
    <row r="4" ht="14.3" customHeight="1" spans="1:2">
      <c r="A4" s="1">
        <v>0</v>
      </c>
      <c r="B4" s="1" t="s">
        <v>238</v>
      </c>
    </row>
    <row r="5" ht="27.85" customHeight="1" spans="1:7">
      <c r="A5" s="1">
        <v>0</v>
      </c>
      <c r="B5" s="2" t="s">
        <v>239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240</v>
      </c>
      <c r="C7" s="5" t="s">
        <v>241</v>
      </c>
      <c r="D7" s="5"/>
      <c r="F7" s="6" t="s">
        <v>242</v>
      </c>
      <c r="G7" s="6"/>
    </row>
    <row r="8" ht="19.9" customHeight="1" spans="1:7">
      <c r="A8" s="1">
        <v>0</v>
      </c>
      <c r="B8" s="4"/>
      <c r="C8" s="7" t="s">
        <v>31</v>
      </c>
      <c r="D8" s="7" t="s">
        <v>243</v>
      </c>
      <c r="F8" s="7" t="s">
        <v>244</v>
      </c>
      <c r="G8" s="8" t="s">
        <v>243</v>
      </c>
    </row>
    <row r="9" ht="17.3" customHeight="1" spans="1:7">
      <c r="A9" s="1">
        <v>0</v>
      </c>
      <c r="B9" s="9" t="s">
        <v>245</v>
      </c>
      <c r="C9" s="10"/>
      <c r="D9" s="11">
        <v>0</v>
      </c>
      <c r="F9" s="10"/>
      <c r="G9" s="12">
        <v>0</v>
      </c>
    </row>
    <row r="10" ht="17.3" customHeight="1" spans="1:9">
      <c r="A10" s="1" t="s">
        <v>39</v>
      </c>
      <c r="B10" s="17"/>
      <c r="C10" s="14"/>
      <c r="D10" s="15"/>
      <c r="E10" s="1"/>
      <c r="F10" s="14"/>
      <c r="G10" s="16"/>
      <c r="H10" s="1"/>
      <c r="I1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opLeftCell="B4" workbookViewId="0">
      <selection activeCell="A1" sqref="A1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230</v>
      </c>
      <c r="C1" s="1" t="s">
        <v>246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232</v>
      </c>
      <c r="G2" s="1" t="s">
        <v>233</v>
      </c>
      <c r="H2" s="1" t="s">
        <v>43</v>
      </c>
    </row>
    <row r="3" hidden="1" spans="1:8">
      <c r="A3" s="1">
        <v>0</v>
      </c>
      <c r="C3" s="1" t="s">
        <v>9</v>
      </c>
      <c r="D3" s="1" t="s">
        <v>234</v>
      </c>
      <c r="E3" s="1" t="s">
        <v>22</v>
      </c>
      <c r="F3" s="1" t="s">
        <v>235</v>
      </c>
      <c r="G3" s="1" t="s">
        <v>236</v>
      </c>
      <c r="H3" s="1" t="s">
        <v>237</v>
      </c>
    </row>
    <row r="4" ht="14.3" customHeight="1" spans="1:2">
      <c r="A4" s="1">
        <v>0</v>
      </c>
      <c r="B4" s="1" t="s">
        <v>238</v>
      </c>
    </row>
    <row r="5" ht="27.85" customHeight="1" spans="1:7">
      <c r="A5" s="1">
        <v>0</v>
      </c>
      <c r="B5" s="2" t="s">
        <v>247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240</v>
      </c>
      <c r="C7" s="5" t="s">
        <v>248</v>
      </c>
      <c r="D7" s="5"/>
      <c r="F7" s="6" t="s">
        <v>249</v>
      </c>
      <c r="G7" s="6"/>
    </row>
    <row r="8" ht="19.9" customHeight="1" spans="1:7">
      <c r="A8" s="1">
        <v>0</v>
      </c>
      <c r="B8" s="4"/>
      <c r="C8" s="7" t="s">
        <v>31</v>
      </c>
      <c r="D8" s="7" t="s">
        <v>243</v>
      </c>
      <c r="F8" s="7" t="s">
        <v>244</v>
      </c>
      <c r="G8" s="8" t="s">
        <v>243</v>
      </c>
    </row>
    <row r="9" ht="17.3" customHeight="1" spans="1:8">
      <c r="A9" s="1">
        <v>0</v>
      </c>
      <c r="B9" s="9" t="s">
        <v>245</v>
      </c>
      <c r="C9" s="10"/>
      <c r="D9" s="11">
        <v>107.55</v>
      </c>
      <c r="E9" s="1"/>
      <c r="F9" s="10"/>
      <c r="G9" s="12">
        <v>106.946377</v>
      </c>
      <c r="H9" s="1"/>
    </row>
    <row r="10" ht="19.55" customHeight="1" spans="1:8">
      <c r="A10" s="1" t="s">
        <v>39</v>
      </c>
      <c r="B10" s="13"/>
      <c r="C10" s="14" t="s">
        <v>119</v>
      </c>
      <c r="D10" s="15">
        <v>1.36</v>
      </c>
      <c r="E10" s="14" t="s">
        <v>124</v>
      </c>
      <c r="F10" s="14"/>
      <c r="G10" s="16"/>
      <c r="H10" s="1"/>
    </row>
    <row r="11" ht="19.55" customHeight="1" spans="1:8">
      <c r="A11" s="1" t="s">
        <v>39</v>
      </c>
      <c r="B11" s="13"/>
      <c r="C11" s="14" t="s">
        <v>104</v>
      </c>
      <c r="D11" s="15">
        <v>3.54</v>
      </c>
      <c r="E11" s="14" t="s">
        <v>109</v>
      </c>
      <c r="F11" s="14"/>
      <c r="G11" s="16"/>
      <c r="H11" s="1"/>
    </row>
    <row r="12" ht="19.55" customHeight="1" spans="1:8">
      <c r="A12" s="1" t="s">
        <v>39</v>
      </c>
      <c r="B12" s="13"/>
      <c r="C12" s="14" t="s">
        <v>89</v>
      </c>
      <c r="D12" s="15">
        <v>0.1</v>
      </c>
      <c r="E12" s="14" t="s">
        <v>94</v>
      </c>
      <c r="F12" s="14"/>
      <c r="G12" s="16"/>
      <c r="H12" s="1"/>
    </row>
    <row r="13" ht="19.55" customHeight="1" spans="1:8">
      <c r="A13" s="1" t="s">
        <v>39</v>
      </c>
      <c r="B13" s="13"/>
      <c r="C13" s="14" t="s">
        <v>225</v>
      </c>
      <c r="D13" s="15">
        <v>2.59</v>
      </c>
      <c r="E13" s="14" t="s">
        <v>228</v>
      </c>
      <c r="F13" s="14"/>
      <c r="G13" s="16"/>
      <c r="H13" s="1"/>
    </row>
    <row r="14" ht="19.55" customHeight="1" spans="1:8">
      <c r="A14" s="1" t="s">
        <v>39</v>
      </c>
      <c r="B14" s="13"/>
      <c r="C14" s="14" t="s">
        <v>72</v>
      </c>
      <c r="D14" s="15">
        <v>9.93</v>
      </c>
      <c r="E14" s="14" t="s">
        <v>78</v>
      </c>
      <c r="F14" s="14"/>
      <c r="G14" s="16"/>
      <c r="H14" s="1"/>
    </row>
    <row r="15" ht="19.55" customHeight="1" spans="1:8">
      <c r="A15" s="1" t="s">
        <v>39</v>
      </c>
      <c r="B15" s="13"/>
      <c r="C15" s="14" t="s">
        <v>213</v>
      </c>
      <c r="D15" s="15">
        <v>0.03</v>
      </c>
      <c r="E15" s="14" t="s">
        <v>216</v>
      </c>
      <c r="F15" s="14"/>
      <c r="G15" s="16"/>
      <c r="H15" s="1"/>
    </row>
    <row r="16" ht="19.55" customHeight="1" spans="1:8">
      <c r="A16" s="1" t="s">
        <v>39</v>
      </c>
      <c r="B16" s="13"/>
      <c r="C16" s="14" t="s">
        <v>51</v>
      </c>
      <c r="D16" s="15">
        <v>1.25</v>
      </c>
      <c r="E16" s="14" t="s">
        <v>59</v>
      </c>
      <c r="F16" s="14"/>
      <c r="G16" s="16"/>
      <c r="H16" s="1"/>
    </row>
    <row r="17" ht="19.55" customHeight="1" spans="1:8">
      <c r="A17" s="1" t="s">
        <v>39</v>
      </c>
      <c r="B17" s="13"/>
      <c r="C17" s="14" t="s">
        <v>202</v>
      </c>
      <c r="D17" s="15">
        <v>1.19</v>
      </c>
      <c r="E17" s="14" t="s">
        <v>205</v>
      </c>
      <c r="F17" s="14"/>
      <c r="G17" s="16"/>
      <c r="H17" s="1"/>
    </row>
    <row r="18" ht="19.55" customHeight="1" spans="1:8">
      <c r="A18" s="1" t="s">
        <v>39</v>
      </c>
      <c r="B18" s="13"/>
      <c r="C18" s="14" t="s">
        <v>190</v>
      </c>
      <c r="D18" s="15">
        <v>0.49</v>
      </c>
      <c r="E18" s="14" t="s">
        <v>193</v>
      </c>
      <c r="F18" s="14"/>
      <c r="G18" s="16"/>
      <c r="H18" s="1"/>
    </row>
    <row r="19" ht="19.55" customHeight="1" spans="1:8">
      <c r="A19" s="1" t="s">
        <v>39</v>
      </c>
      <c r="B19" s="13"/>
      <c r="C19" s="14" t="s">
        <v>178</v>
      </c>
      <c r="D19" s="15">
        <v>7</v>
      </c>
      <c r="E19" s="14" t="s">
        <v>181</v>
      </c>
      <c r="F19" s="14"/>
      <c r="G19" s="16"/>
      <c r="H19" s="1"/>
    </row>
    <row r="20" ht="19.55" customHeight="1" spans="1:8">
      <c r="A20" s="1" t="s">
        <v>39</v>
      </c>
      <c r="B20" s="13"/>
      <c r="C20" s="14" t="s">
        <v>165</v>
      </c>
      <c r="D20" s="15">
        <v>0.63</v>
      </c>
      <c r="E20" s="14" t="s">
        <v>169</v>
      </c>
      <c r="F20" s="14"/>
      <c r="G20" s="16"/>
      <c r="H20" s="1"/>
    </row>
    <row r="21" ht="27.1" customHeight="1" spans="1:8">
      <c r="A21" s="1" t="s">
        <v>39</v>
      </c>
      <c r="B21" s="13"/>
      <c r="C21" s="14" t="s">
        <v>154</v>
      </c>
      <c r="D21" s="15">
        <v>4.36</v>
      </c>
      <c r="E21" s="14" t="s">
        <v>156</v>
      </c>
      <c r="F21" s="14"/>
      <c r="G21" s="16"/>
      <c r="H21" s="1"/>
    </row>
    <row r="22" ht="19.55" customHeight="1" spans="1:8">
      <c r="A22" s="1" t="s">
        <v>39</v>
      </c>
      <c r="B22" s="13"/>
      <c r="C22" s="14" t="s">
        <v>142</v>
      </c>
      <c r="D22" s="15">
        <v>0.45</v>
      </c>
      <c r="E22" s="14" t="s">
        <v>146</v>
      </c>
      <c r="F22" s="14"/>
      <c r="G22" s="16"/>
      <c r="H22" s="1"/>
    </row>
    <row r="23" ht="19.55" customHeight="1" spans="1:8">
      <c r="A23" s="1" t="s">
        <v>39</v>
      </c>
      <c r="B23" s="13"/>
      <c r="C23" s="14" t="s">
        <v>129</v>
      </c>
      <c r="D23" s="15">
        <v>6.45</v>
      </c>
      <c r="E23" s="14" t="s">
        <v>132</v>
      </c>
      <c r="F23" s="14"/>
      <c r="G23" s="16"/>
      <c r="H23" s="1"/>
    </row>
    <row r="24" ht="19.55" customHeight="1" spans="1:8">
      <c r="A24" s="1" t="s">
        <v>39</v>
      </c>
      <c r="B24" s="13"/>
      <c r="C24" s="14" t="s">
        <v>115</v>
      </c>
      <c r="D24" s="15">
        <v>4.55</v>
      </c>
      <c r="E24" s="14" t="s">
        <v>118</v>
      </c>
      <c r="F24" s="14"/>
      <c r="G24" s="16"/>
      <c r="H24" s="1"/>
    </row>
    <row r="25" ht="19.55" customHeight="1" spans="1:8">
      <c r="A25" s="1" t="s">
        <v>39</v>
      </c>
      <c r="B25" s="13"/>
      <c r="C25" s="14" t="s">
        <v>100</v>
      </c>
      <c r="D25" s="15">
        <v>0.25</v>
      </c>
      <c r="E25" s="14" t="s">
        <v>103</v>
      </c>
      <c r="F25" s="14"/>
      <c r="G25" s="16"/>
      <c r="H25" s="1"/>
    </row>
    <row r="26" ht="19.55" customHeight="1" spans="1:8">
      <c r="A26" s="1" t="s">
        <v>39</v>
      </c>
      <c r="B26" s="13"/>
      <c r="C26" s="14" t="s">
        <v>85</v>
      </c>
      <c r="D26" s="15">
        <v>1.18</v>
      </c>
      <c r="E26" s="14" t="s">
        <v>88</v>
      </c>
      <c r="F26" s="14"/>
      <c r="G26" s="16"/>
      <c r="H26" s="1"/>
    </row>
    <row r="27" ht="19.55" customHeight="1" spans="1:8">
      <c r="A27" s="1" t="s">
        <v>39</v>
      </c>
      <c r="B27" s="13"/>
      <c r="C27" s="14" t="s">
        <v>221</v>
      </c>
      <c r="D27" s="15">
        <v>6.5</v>
      </c>
      <c r="E27" s="14" t="s">
        <v>224</v>
      </c>
      <c r="F27" s="14"/>
      <c r="G27" s="16"/>
      <c r="H27" s="1"/>
    </row>
    <row r="28" ht="19.55" customHeight="1" spans="1:8">
      <c r="A28" s="1" t="s">
        <v>39</v>
      </c>
      <c r="B28" s="13"/>
      <c r="C28" s="14" t="s">
        <v>66</v>
      </c>
      <c r="D28" s="15">
        <v>0.48</v>
      </c>
      <c r="E28" s="14" t="s">
        <v>71</v>
      </c>
      <c r="F28" s="14"/>
      <c r="G28" s="16"/>
      <c r="H28" s="1"/>
    </row>
    <row r="29" ht="19.55" customHeight="1" spans="1:8">
      <c r="A29" s="1" t="s">
        <v>39</v>
      </c>
      <c r="B29" s="13"/>
      <c r="C29" s="14" t="s">
        <v>210</v>
      </c>
      <c r="D29" s="15">
        <v>0.38</v>
      </c>
      <c r="E29" s="14" t="s">
        <v>212</v>
      </c>
      <c r="F29" s="14"/>
      <c r="G29" s="16"/>
      <c r="H29" s="1"/>
    </row>
    <row r="30" ht="19.55" customHeight="1" spans="1:8">
      <c r="A30" s="1" t="s">
        <v>39</v>
      </c>
      <c r="B30" s="13"/>
      <c r="C30" s="14" t="s">
        <v>198</v>
      </c>
      <c r="D30" s="15">
        <v>0.2</v>
      </c>
      <c r="E30" s="14" t="s">
        <v>201</v>
      </c>
      <c r="F30" s="14"/>
      <c r="G30" s="16"/>
      <c r="H30" s="1"/>
    </row>
    <row r="31" ht="19.55" customHeight="1" spans="1:8">
      <c r="A31" s="1" t="s">
        <v>39</v>
      </c>
      <c r="B31" s="13"/>
      <c r="C31" s="14" t="s">
        <v>186</v>
      </c>
      <c r="D31" s="15">
        <v>0.41</v>
      </c>
      <c r="E31" s="14" t="s">
        <v>189</v>
      </c>
      <c r="F31" s="14"/>
      <c r="G31" s="16"/>
      <c r="H31" s="1"/>
    </row>
    <row r="32" ht="19.55" customHeight="1" spans="1:8">
      <c r="A32" s="1" t="s">
        <v>39</v>
      </c>
      <c r="B32" s="13"/>
      <c r="C32" s="14" t="s">
        <v>174</v>
      </c>
      <c r="D32" s="15">
        <v>5.36</v>
      </c>
      <c r="E32" s="14" t="s">
        <v>177</v>
      </c>
      <c r="F32" s="14"/>
      <c r="G32" s="16"/>
      <c r="H32" s="1"/>
    </row>
    <row r="33" ht="19.55" customHeight="1" spans="1:8">
      <c r="A33" s="1" t="s">
        <v>39</v>
      </c>
      <c r="B33" s="13"/>
      <c r="C33" s="14" t="s">
        <v>161</v>
      </c>
      <c r="D33" s="15">
        <v>1.32</v>
      </c>
      <c r="E33" s="14" t="s">
        <v>164</v>
      </c>
      <c r="F33" s="14"/>
      <c r="G33" s="16"/>
      <c r="H33" s="1"/>
    </row>
    <row r="34" ht="19.55" customHeight="1" spans="1:8">
      <c r="A34" s="1" t="s">
        <v>39</v>
      </c>
      <c r="B34" s="13"/>
      <c r="C34" s="14" t="s">
        <v>150</v>
      </c>
      <c r="D34" s="15">
        <v>2.87</v>
      </c>
      <c r="E34" s="14" t="s">
        <v>153</v>
      </c>
      <c r="F34" s="14"/>
      <c r="G34" s="16"/>
      <c r="H34" s="1"/>
    </row>
    <row r="35" ht="19.55" customHeight="1" spans="1:8">
      <c r="A35" s="1" t="s">
        <v>39</v>
      </c>
      <c r="B35" s="13"/>
      <c r="C35" s="14" t="s">
        <v>138</v>
      </c>
      <c r="D35" s="15">
        <v>0.5</v>
      </c>
      <c r="E35" s="14" t="s">
        <v>141</v>
      </c>
      <c r="F35" s="14"/>
      <c r="G35" s="16"/>
      <c r="H35" s="1"/>
    </row>
    <row r="36" ht="19.55" customHeight="1" spans="1:8">
      <c r="A36" s="1" t="s">
        <v>39</v>
      </c>
      <c r="B36" s="13"/>
      <c r="C36" s="14" t="s">
        <v>125</v>
      </c>
      <c r="D36" s="15">
        <v>0.61</v>
      </c>
      <c r="E36" s="14" t="s">
        <v>128</v>
      </c>
      <c r="F36" s="14"/>
      <c r="G36" s="16"/>
      <c r="H36" s="1"/>
    </row>
    <row r="37" ht="19.55" customHeight="1" spans="1:8">
      <c r="A37" s="1" t="s">
        <v>39</v>
      </c>
      <c r="B37" s="13"/>
      <c r="C37" s="14" t="s">
        <v>110</v>
      </c>
      <c r="D37" s="15">
        <v>1.35</v>
      </c>
      <c r="E37" s="14" t="s">
        <v>114</v>
      </c>
      <c r="F37" s="14"/>
      <c r="G37" s="16"/>
      <c r="H37" s="1"/>
    </row>
    <row r="38" ht="19.55" customHeight="1" spans="1:8">
      <c r="A38" s="1" t="s">
        <v>39</v>
      </c>
      <c r="B38" s="13"/>
      <c r="C38" s="14" t="s">
        <v>95</v>
      </c>
      <c r="D38" s="15">
        <v>1.14</v>
      </c>
      <c r="E38" s="14" t="s">
        <v>99</v>
      </c>
      <c r="F38" s="14"/>
      <c r="G38" s="16"/>
      <c r="H38" s="1"/>
    </row>
    <row r="39" ht="19.55" customHeight="1" spans="1:8">
      <c r="A39" s="1" t="s">
        <v>39</v>
      </c>
      <c r="B39" s="13"/>
      <c r="C39" s="14"/>
      <c r="D39" s="15"/>
      <c r="E39" s="14"/>
      <c r="F39" s="14" t="s">
        <v>250</v>
      </c>
      <c r="G39" s="16">
        <v>106.946377</v>
      </c>
      <c r="H39" s="1" t="s">
        <v>251</v>
      </c>
    </row>
    <row r="40" ht="19.55" customHeight="1" spans="1:8">
      <c r="A40" s="1" t="s">
        <v>39</v>
      </c>
      <c r="B40" s="13"/>
      <c r="C40" s="14" t="s">
        <v>79</v>
      </c>
      <c r="D40" s="15">
        <v>19.66</v>
      </c>
      <c r="E40" s="14" t="s">
        <v>84</v>
      </c>
      <c r="F40" s="14"/>
      <c r="G40" s="16"/>
      <c r="H40" s="1"/>
    </row>
    <row r="41" ht="19.55" customHeight="1" spans="1:8">
      <c r="A41" s="1" t="s">
        <v>39</v>
      </c>
      <c r="B41" s="13"/>
      <c r="C41" s="14" t="s">
        <v>217</v>
      </c>
      <c r="D41" s="15">
        <v>2.86</v>
      </c>
      <c r="E41" s="14" t="s">
        <v>220</v>
      </c>
      <c r="F41" s="14"/>
      <c r="G41" s="16"/>
      <c r="H41" s="1"/>
    </row>
    <row r="42" ht="19.55" customHeight="1" spans="1:8">
      <c r="A42" s="1" t="s">
        <v>39</v>
      </c>
      <c r="B42" s="13"/>
      <c r="C42" s="14" t="s">
        <v>60</v>
      </c>
      <c r="D42" s="15">
        <v>1.12</v>
      </c>
      <c r="E42" s="14" t="s">
        <v>65</v>
      </c>
      <c r="F42" s="14"/>
      <c r="G42" s="16"/>
      <c r="H42" s="1"/>
    </row>
    <row r="43" ht="19.55" customHeight="1" spans="1:8">
      <c r="A43" s="1" t="s">
        <v>39</v>
      </c>
      <c r="B43" s="13"/>
      <c r="C43" s="14" t="s">
        <v>206</v>
      </c>
      <c r="D43" s="15">
        <v>3.78</v>
      </c>
      <c r="E43" s="14" t="s">
        <v>209</v>
      </c>
      <c r="F43" s="14"/>
      <c r="G43" s="16"/>
      <c r="H43" s="1"/>
    </row>
    <row r="44" ht="19.55" customHeight="1" spans="1:8">
      <c r="A44" s="1" t="s">
        <v>39</v>
      </c>
      <c r="B44" s="13"/>
      <c r="C44" s="14" t="s">
        <v>194</v>
      </c>
      <c r="D44" s="15">
        <v>4.14</v>
      </c>
      <c r="E44" s="14" t="s">
        <v>197</v>
      </c>
      <c r="F44" s="14"/>
      <c r="G44" s="16"/>
      <c r="H44" s="1"/>
    </row>
    <row r="45" ht="19.55" customHeight="1" spans="1:8">
      <c r="A45" s="1" t="s">
        <v>39</v>
      </c>
      <c r="B45" s="13"/>
      <c r="C45" s="14" t="s">
        <v>182</v>
      </c>
      <c r="D45" s="15">
        <v>7</v>
      </c>
      <c r="E45" s="14" t="s">
        <v>185</v>
      </c>
      <c r="F45" s="14"/>
      <c r="G45" s="16"/>
      <c r="H45" s="1"/>
    </row>
    <row r="46" ht="19.55" customHeight="1" spans="1:8">
      <c r="A46" s="1" t="s">
        <v>39</v>
      </c>
      <c r="B46" s="13"/>
      <c r="C46" s="14" t="s">
        <v>170</v>
      </c>
      <c r="D46" s="15">
        <v>0.85</v>
      </c>
      <c r="E46" s="14" t="s">
        <v>173</v>
      </c>
      <c r="F46" s="14"/>
      <c r="G46" s="16"/>
      <c r="H46" s="1"/>
    </row>
    <row r="47" ht="19.55" customHeight="1" spans="1:8">
      <c r="A47" s="1" t="s">
        <v>39</v>
      </c>
      <c r="B47" s="13"/>
      <c r="C47" s="14" t="s">
        <v>157</v>
      </c>
      <c r="D47" s="15">
        <v>0.31</v>
      </c>
      <c r="E47" s="14" t="s">
        <v>160</v>
      </c>
      <c r="F47" s="14"/>
      <c r="G47" s="16"/>
      <c r="H47" s="1"/>
    </row>
    <row r="48" ht="19.55" customHeight="1" spans="1:8">
      <c r="A48" s="1" t="s">
        <v>39</v>
      </c>
      <c r="B48" s="13"/>
      <c r="C48" s="14" t="s">
        <v>147</v>
      </c>
      <c r="D48" s="15">
        <v>1.1</v>
      </c>
      <c r="E48" s="14" t="s">
        <v>149</v>
      </c>
      <c r="F48" s="14"/>
      <c r="G48" s="16"/>
      <c r="H48" s="1"/>
    </row>
    <row r="49" ht="19.55" customHeight="1" spans="1:8">
      <c r="A49" s="1" t="s">
        <v>39</v>
      </c>
      <c r="B49" s="13"/>
      <c r="C49" s="14" t="s">
        <v>133</v>
      </c>
      <c r="D49" s="15">
        <v>0.26</v>
      </c>
      <c r="E49" s="14" t="s">
        <v>137</v>
      </c>
      <c r="F49" s="14"/>
      <c r="G49" s="16"/>
      <c r="H49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周攻略</cp:lastModifiedBy>
  <dcterms:created xsi:type="dcterms:W3CDTF">2025-05-08T09:02:00Z</dcterms:created>
  <dcterms:modified xsi:type="dcterms:W3CDTF">2025-05-09T01:44:27Z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B1C74A322DCC48B0A1609FD67E9D935A_13</vt:lpwstr>
  </property>
</Properties>
</file>