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 activeTab="1"/>
  </bookViews>
  <sheets>
    <sheet name="表4-1 地方政府债务限额及余额决算情况表" sheetId="1" r:id="rId1"/>
    <sheet name="表4-1 地方政府债券使用情况表" sheetId="2" r:id="rId2"/>
    <sheet name="表4-2 地方政府债务发行及还本付息情况表" sheetId="3" r:id="rId3"/>
  </sheets>
  <definedNames>
    <definedName name="_xlnm.Print_Area" localSheetId="1">'表4-1 地方政府债券使用情况表'!$A$1:$H$7</definedName>
  </definedNames>
  <calcPr calcId="144525" iterate="1" iterateCount="100" iterateDelta="0.001"/>
</workbook>
</file>

<file path=xl/sharedStrings.xml><?xml version="1.0" encoding="utf-8"?>
<sst xmlns="http://schemas.openxmlformats.org/spreadsheetml/2006/main" count="59">
  <si>
    <t>表4-1</t>
  </si>
  <si>
    <t>440113 番禺区2018年地方政府债务限额及余额决算情况表</t>
  </si>
  <si>
    <t>单位：亿元</t>
  </si>
  <si>
    <t>地   区</t>
  </si>
  <si>
    <t>2018年债务限额</t>
  </si>
  <si>
    <t>2018年债务余额（决算数）</t>
  </si>
  <si>
    <t>一般债务</t>
  </si>
  <si>
    <t>专项债务</t>
  </si>
  <si>
    <t>公  式</t>
  </si>
  <si>
    <t>A=B+C</t>
  </si>
  <si>
    <t>B</t>
  </si>
  <si>
    <t>C</t>
  </si>
  <si>
    <t>D=E+F</t>
  </si>
  <si>
    <t>E</t>
  </si>
  <si>
    <t>F</t>
  </si>
  <si>
    <t xml:space="preserve">    番禺区</t>
  </si>
  <si>
    <t>注：1.本表反映上一年度本地区、本级及分地区地方政府债务限额及余额决算数。</t>
  </si>
  <si>
    <t>2.本表由县级以上地方各级财政部门在同级人民代表大会常务委员会批准决算后二十日内公开。</t>
  </si>
  <si>
    <t>2018年地方政府债券使用情况表</t>
  </si>
  <si>
    <t>项目名称</t>
  </si>
  <si>
    <t>项目编号</t>
  </si>
  <si>
    <t>项目领域</t>
  </si>
  <si>
    <t>项目主管部门</t>
  </si>
  <si>
    <t>项目实施单位</t>
  </si>
  <si>
    <t>债券性质</t>
  </si>
  <si>
    <t>使用债券金额</t>
  </si>
  <si>
    <t>发行时间（年/月）</t>
  </si>
  <si>
    <t>番禺汽车城土地储备项目</t>
  </si>
  <si>
    <t>P18440113-0001</t>
  </si>
  <si>
    <t>土地储备</t>
  </si>
  <si>
    <t>国土资源（海洋局）</t>
  </si>
  <si>
    <t>广州市番禺区土地开发中心</t>
  </si>
  <si>
    <t>土地储备专项债券</t>
  </si>
  <si>
    <t>2018-08</t>
  </si>
  <si>
    <t>广州国际创新城土地储备项目</t>
  </si>
  <si>
    <t>P18440113-0002</t>
  </si>
  <si>
    <t xml:space="preserve">注：本表反映上一年度新增地方政府债券资金使用情况，由县级以上地方各级财政部门在同级人民代表大会常务委员会批准决算后二十日内公开。（截至2019年7月，番禺区2018年决算未经区人大批复，最终以区人大批复为准）
</t>
  </si>
  <si>
    <t>表4-2</t>
  </si>
  <si>
    <t>2018年地方政府债务发行及还本付息情况表</t>
  </si>
  <si>
    <t>项目</t>
  </si>
  <si>
    <t>本地区</t>
  </si>
  <si>
    <t>本级</t>
  </si>
  <si>
    <t>一、2017年末地方政府债务余额</t>
  </si>
  <si>
    <t xml:space="preserve">  其中：一般债务</t>
  </si>
  <si>
    <t xml:space="preserve">     专项债务</t>
  </si>
  <si>
    <t>二、2017年地方政府债务限额</t>
  </si>
  <si>
    <t>三、2018年地方政府债务发行决算数</t>
  </si>
  <si>
    <t xml:space="preserve">     新增一般债券发行额</t>
  </si>
  <si>
    <t xml:space="preserve">     一般置换债券发行额</t>
  </si>
  <si>
    <t xml:space="preserve">     再融资一般债券发行额</t>
  </si>
  <si>
    <t xml:space="preserve">     专项置换债券发行额</t>
  </si>
  <si>
    <t xml:space="preserve">     新增专项债券发行额</t>
  </si>
  <si>
    <t xml:space="preserve">     再融资专项债券发行额</t>
  </si>
  <si>
    <t>四、2018年地方政府债务还本决算数</t>
  </si>
  <si>
    <t xml:space="preserve">     一般债务</t>
  </si>
  <si>
    <t>五、2018年地方政府债务付息决算数</t>
  </si>
  <si>
    <t>六、2018年末地方政府债务余额决算数</t>
  </si>
  <si>
    <t>七、2018年地方政府债务限额</t>
  </si>
  <si>
    <t xml:space="preserve">注：1、本表由县级以上地方各级财政部门在同级人民代表大会常务委员会批准决算后二十日内公开，反映上一年度本地区、本级地方政府债务限额及余额决算数。
    2、2017年末地方政府债务余额149.66亿元，其中0.96亿元为待退回市财局的2017年末结余置换债券资金，待上级财政部门批准退回后，我区债务余额实际降为148.7亿元。
    3、截至2019年7月，番禺区2018年决算未经区人大批复，最终以区人大批复为准。
</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</si>
</sst>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0000"/>
    <numFmt numFmtId="177" formatCode="#,##0.00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0"/>
      <scheme val="minor"/>
    </font>
    <font>
      <sz val="11"/>
      <color rgb="FF0061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s>
  <borders count="33">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medium">
        <color rgb="FF000000"/>
      </top>
      <bottom/>
      <diagonal/>
    </border>
    <border>
      <left/>
      <right style="thin">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7" fillId="0" borderId="0" applyFont="0" applyFill="0" applyBorder="0" applyAlignment="0" applyProtection="0">
      <alignment vertical="center"/>
    </xf>
    <xf numFmtId="0" fontId="5" fillId="25" borderId="0" applyNumberFormat="0" applyBorder="0" applyAlignment="0" applyProtection="0">
      <alignment vertical="center"/>
    </xf>
    <xf numFmtId="0" fontId="18" fillId="21" borderId="2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13"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15" fillId="16" borderId="0" applyNumberFormat="0" applyBorder="0" applyAlignment="0" applyProtection="0">
      <alignment vertical="center"/>
    </xf>
    <xf numFmtId="0" fontId="22"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32" borderId="32" applyNumberFormat="0" applyFont="0" applyAlignment="0" applyProtection="0">
      <alignment vertical="center"/>
    </xf>
    <xf numFmtId="0" fontId="15" fillId="20"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4" fillId="0" borderId="26" applyNumberFormat="0" applyFill="0" applyAlignment="0" applyProtection="0">
      <alignment vertical="center"/>
    </xf>
    <xf numFmtId="0" fontId="13" fillId="0" borderId="26" applyNumberFormat="0" applyFill="0" applyAlignment="0" applyProtection="0">
      <alignment vertical="center"/>
    </xf>
    <xf numFmtId="0" fontId="15" fillId="15" borderId="0" applyNumberFormat="0" applyBorder="0" applyAlignment="0" applyProtection="0">
      <alignment vertical="center"/>
    </xf>
    <xf numFmtId="0" fontId="9" fillId="0" borderId="30" applyNumberFormat="0" applyFill="0" applyAlignment="0" applyProtection="0">
      <alignment vertical="center"/>
    </xf>
    <xf numFmtId="0" fontId="15" fillId="19" borderId="0" applyNumberFormat="0" applyBorder="0" applyAlignment="0" applyProtection="0">
      <alignment vertical="center"/>
    </xf>
    <xf numFmtId="0" fontId="23" fillId="24" borderId="31" applyNumberFormat="0" applyAlignment="0" applyProtection="0">
      <alignment vertical="center"/>
    </xf>
    <xf numFmtId="0" fontId="19" fillId="24" borderId="28" applyNumberFormat="0" applyAlignment="0" applyProtection="0">
      <alignment vertical="center"/>
    </xf>
    <xf numFmtId="0" fontId="12" fillId="12" borderId="25" applyNumberFormat="0" applyAlignment="0" applyProtection="0">
      <alignment vertical="center"/>
    </xf>
    <xf numFmtId="0" fontId="5" fillId="5" borderId="0" applyNumberFormat="0" applyBorder="0" applyAlignment="0" applyProtection="0">
      <alignment vertical="center"/>
    </xf>
    <xf numFmtId="0" fontId="15" fillId="28" borderId="0" applyNumberFormat="0" applyBorder="0" applyAlignment="0" applyProtection="0">
      <alignment vertical="center"/>
    </xf>
    <xf numFmtId="0" fontId="16" fillId="0" borderId="27" applyNumberFormat="0" applyFill="0" applyAlignment="0" applyProtection="0">
      <alignment vertical="center"/>
    </xf>
    <xf numFmtId="0" fontId="20" fillId="0" borderId="29" applyNumberFormat="0" applyFill="0" applyAlignment="0" applyProtection="0">
      <alignment vertical="center"/>
    </xf>
    <xf numFmtId="0" fontId="6" fillId="4" borderId="0" applyNumberFormat="0" applyBorder="0" applyAlignment="0" applyProtection="0">
      <alignment vertical="center"/>
    </xf>
    <xf numFmtId="0" fontId="17" fillId="18" borderId="0" applyNumberFormat="0" applyBorder="0" applyAlignment="0" applyProtection="0">
      <alignment vertical="center"/>
    </xf>
    <xf numFmtId="0" fontId="5" fillId="23" borderId="0" applyNumberFormat="0" applyBorder="0" applyAlignment="0" applyProtection="0">
      <alignment vertical="center"/>
    </xf>
    <xf numFmtId="0" fontId="15" fillId="31" borderId="0" applyNumberFormat="0" applyBorder="0" applyAlignment="0" applyProtection="0">
      <alignment vertical="center"/>
    </xf>
    <xf numFmtId="0" fontId="5" fillId="22"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8"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5" fillId="2" borderId="0" applyNumberFormat="0" applyBorder="0" applyAlignment="0" applyProtection="0">
      <alignment vertical="center"/>
    </xf>
    <xf numFmtId="0" fontId="5" fillId="7" borderId="0" applyNumberFormat="0" applyBorder="0" applyAlignment="0" applyProtection="0">
      <alignment vertical="center"/>
    </xf>
    <xf numFmtId="0" fontId="15" fillId="29" borderId="0" applyNumberFormat="0" applyBorder="0" applyAlignment="0" applyProtection="0">
      <alignment vertical="center"/>
    </xf>
    <xf numFmtId="0" fontId="5" fillId="10" borderId="0" applyNumberFormat="0" applyBorder="0" applyAlignment="0" applyProtection="0">
      <alignment vertical="center"/>
    </xf>
    <xf numFmtId="0" fontId="15" fillId="14" borderId="0" applyNumberFormat="0" applyBorder="0" applyAlignment="0" applyProtection="0">
      <alignment vertical="center"/>
    </xf>
    <xf numFmtId="0" fontId="15" fillId="26" borderId="0" applyNumberFormat="0" applyBorder="0" applyAlignment="0" applyProtection="0">
      <alignment vertical="center"/>
    </xf>
    <xf numFmtId="0" fontId="5" fillId="6" borderId="0" applyNumberFormat="0" applyBorder="0" applyAlignment="0" applyProtection="0">
      <alignment vertical="center"/>
    </xf>
    <xf numFmtId="0" fontId="15" fillId="17" borderId="0" applyNumberFormat="0" applyBorder="0" applyAlignment="0" applyProtection="0">
      <alignment vertical="center"/>
    </xf>
  </cellStyleXfs>
  <cellXfs count="48">
    <xf numFmtId="0" fontId="0" fillId="0" borderId="0" xfId="0" applyFont="1">
      <alignment vertical="center"/>
    </xf>
    <xf numFmtId="177" fontId="0" fillId="0" borderId="0" xfId="0" applyNumberFormat="1"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177" fontId="2" fillId="0" borderId="0" xfId="0" applyNumberFormat="1" applyFont="1" applyBorder="1" applyAlignment="1">
      <alignment horizontal="center" vertical="center" wrapText="1"/>
    </xf>
    <xf numFmtId="177" fontId="1" fillId="0" borderId="0" xfId="0" applyNumberFormat="1" applyFont="1" applyBorder="1" applyAlignment="1">
      <alignment horizontal="right" vertical="center" wrapText="1"/>
    </xf>
    <xf numFmtId="0" fontId="3" fillId="0" borderId="1" xfId="0"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177" fontId="4" fillId="0" borderId="3" xfId="0" applyNumberFormat="1" applyFont="1" applyBorder="1" applyAlignment="1">
      <alignment horizontal="right" vertical="center" wrapText="1"/>
    </xf>
    <xf numFmtId="177"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177" fontId="4" fillId="0" borderId="5" xfId="0" applyNumberFormat="1" applyFont="1" applyBorder="1" applyAlignment="1">
      <alignment horizontal="right" vertical="center" wrapText="1"/>
    </xf>
    <xf numFmtId="177" fontId="4" fillId="0" borderId="4" xfId="0" applyNumberFormat="1" applyFont="1" applyBorder="1" applyAlignment="1">
      <alignment horizontal="right" vertical="center" wrapText="1"/>
    </xf>
    <xf numFmtId="0" fontId="4" fillId="0" borderId="6" xfId="0" applyFont="1" applyBorder="1" applyAlignment="1">
      <alignment horizontal="left" vertical="center" wrapText="1"/>
    </xf>
    <xf numFmtId="177" fontId="4" fillId="0" borderId="6" xfId="0" applyNumberFormat="1" applyFont="1" applyBorder="1" applyAlignment="1">
      <alignment horizontal="right" vertical="center" wrapText="1"/>
    </xf>
    <xf numFmtId="0" fontId="4" fillId="0" borderId="7" xfId="0" applyFont="1" applyBorder="1" applyAlignment="1">
      <alignment horizontal="left" vertical="center" wrapText="1"/>
    </xf>
    <xf numFmtId="0" fontId="1" fillId="0" borderId="8" xfId="0" applyFont="1" applyBorder="1" applyAlignment="1">
      <alignment vertical="center" wrapText="1"/>
    </xf>
    <xf numFmtId="177" fontId="1" fillId="0" borderId="8" xfId="0" applyNumberFormat="1" applyFont="1" applyBorder="1" applyAlignment="1">
      <alignment vertical="center" wrapText="1"/>
    </xf>
    <xf numFmtId="0" fontId="1" fillId="0" borderId="0" xfId="0" applyFont="1" applyBorder="1" applyAlignment="1">
      <alignment horizontal="right" vertical="center" wrapText="1"/>
    </xf>
    <xf numFmtId="0" fontId="3" fillId="0" borderId="9" xfId="0" applyFont="1" applyBorder="1" applyAlignment="1">
      <alignment vertical="center" wrapText="1"/>
    </xf>
    <xf numFmtId="0" fontId="3" fillId="0" borderId="2" xfId="0" applyFont="1" applyBorder="1" applyAlignment="1">
      <alignment vertical="center" wrapText="1"/>
    </xf>
    <xf numFmtId="177" fontId="3" fillId="0" borderId="2" xfId="0" applyNumberFormat="1" applyFont="1" applyBorder="1" applyAlignment="1">
      <alignment vertical="center" wrapText="1"/>
    </xf>
    <xf numFmtId="0" fontId="3" fillId="0" borderId="1"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176" fontId="4" fillId="0" borderId="11" xfId="0" applyNumberFormat="1" applyFont="1" applyBorder="1" applyAlignment="1">
      <alignment vertical="center" wrapText="1"/>
    </xf>
    <xf numFmtId="177" fontId="4" fillId="0" borderId="11" xfId="0" applyNumberFormat="1" applyFont="1" applyBorder="1" applyAlignment="1">
      <alignment vertical="center" wrapText="1"/>
    </xf>
    <xf numFmtId="0" fontId="4" fillId="0" borderId="12" xfId="0" applyFont="1" applyBorder="1" applyAlignment="1">
      <alignment horizontal="left" vertical="center" wrapText="1"/>
    </xf>
    <xf numFmtId="177" fontId="1" fillId="0" borderId="0" xfId="0" applyNumberFormat="1" applyFont="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23" xfId="0" applyFont="1" applyBorder="1" applyAlignment="1">
      <alignment vertical="center" wrapText="1"/>
    </xf>
    <xf numFmtId="176" fontId="4" fillId="0" borderId="6" xfId="0" applyNumberFormat="1" applyFont="1" applyBorder="1" applyAlignment="1">
      <alignment vertical="center" wrapText="1"/>
    </xf>
    <xf numFmtId="176" fontId="4" fillId="0" borderId="0" xfId="0" applyNumberFormat="1" applyFont="1" applyBorder="1" applyAlignment="1">
      <alignment vertical="center" wrapText="1"/>
    </xf>
    <xf numFmtId="176" fontId="4" fillId="0" borderId="24"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pane ySplit="6" topLeftCell="A7" activePane="bottomLeft" state="frozen"/>
      <selection/>
      <selection pane="bottomLeft" activeCell="C11" sqref="C11"/>
    </sheetView>
  </sheetViews>
  <sheetFormatPr defaultColWidth="10" defaultRowHeight="13.5" outlineLevelCol="6"/>
  <cols>
    <col min="1" max="1" width="21.1666666666667" customWidth="1"/>
    <col min="2" max="7" width="23.075" customWidth="1"/>
    <col min="8" max="9" width="9.76666666666667" customWidth="1"/>
  </cols>
  <sheetData>
    <row r="1" ht="14.3" customHeight="1" spans="1:1">
      <c r="A1" s="2" t="s">
        <v>0</v>
      </c>
    </row>
    <row r="2" ht="28.6" customHeight="1" spans="1:7">
      <c r="A2" s="3" t="s">
        <v>1</v>
      </c>
      <c r="B2" s="3"/>
      <c r="C2" s="3"/>
      <c r="D2" s="3"/>
      <c r="E2" s="3"/>
      <c r="F2" s="3"/>
      <c r="G2" s="3"/>
    </row>
    <row r="3" ht="14.3" customHeight="1" spans="1:7">
      <c r="A3" s="2"/>
      <c r="B3" s="2"/>
      <c r="G3" s="20" t="s">
        <v>2</v>
      </c>
    </row>
    <row r="4" ht="17.05" customHeight="1" spans="1:7">
      <c r="A4" s="31" t="s">
        <v>3</v>
      </c>
      <c r="B4" s="32" t="s">
        <v>4</v>
      </c>
      <c r="C4" s="32"/>
      <c r="D4" s="32"/>
      <c r="E4" s="33" t="s">
        <v>5</v>
      </c>
      <c r="F4" s="33"/>
      <c r="G4" s="33"/>
    </row>
    <row r="5" ht="17.05" customHeight="1" spans="1:7">
      <c r="A5" s="31"/>
      <c r="B5" s="34"/>
      <c r="C5" s="35" t="s">
        <v>6</v>
      </c>
      <c r="D5" s="36" t="s">
        <v>7</v>
      </c>
      <c r="E5" s="37"/>
      <c r="F5" s="35" t="s">
        <v>6</v>
      </c>
      <c r="G5" s="38" t="s">
        <v>7</v>
      </c>
    </row>
    <row r="6" ht="19.9" customHeight="1" spans="1:7">
      <c r="A6" s="39" t="s">
        <v>8</v>
      </c>
      <c r="B6" s="40" t="s">
        <v>9</v>
      </c>
      <c r="C6" s="41" t="s">
        <v>10</v>
      </c>
      <c r="D6" s="42" t="s">
        <v>11</v>
      </c>
      <c r="E6" s="40" t="s">
        <v>12</v>
      </c>
      <c r="F6" s="41" t="s">
        <v>13</v>
      </c>
      <c r="G6" s="43" t="s">
        <v>14</v>
      </c>
    </row>
    <row r="7" ht="19.9" customHeight="1" spans="1:7">
      <c r="A7" s="44" t="s">
        <v>15</v>
      </c>
      <c r="B7" s="45">
        <v>169.6534</v>
      </c>
      <c r="C7" s="46">
        <v>55.4678</v>
      </c>
      <c r="D7" s="47">
        <v>114.1856</v>
      </c>
      <c r="E7" s="45">
        <v>164.7448727554</v>
      </c>
      <c r="F7" s="45">
        <v>53.4682214869</v>
      </c>
      <c r="G7" s="46">
        <v>111.2766512685</v>
      </c>
    </row>
    <row r="8" ht="14.3" customHeight="1" spans="1:7">
      <c r="A8" s="18" t="s">
        <v>16</v>
      </c>
      <c r="B8" s="18"/>
      <c r="C8" s="18"/>
      <c r="D8" s="18"/>
      <c r="E8" s="18"/>
      <c r="F8" s="18"/>
      <c r="G8" s="18"/>
    </row>
    <row r="9" ht="14.3" customHeight="1" spans="1:7">
      <c r="A9" s="2" t="s">
        <v>17</v>
      </c>
      <c r="B9" s="2"/>
      <c r="C9" s="2"/>
      <c r="D9" s="2"/>
      <c r="E9" s="2"/>
      <c r="F9" s="2"/>
      <c r="G9" s="2"/>
    </row>
  </sheetData>
  <mergeCells count="6">
    <mergeCell ref="A2:G2"/>
    <mergeCell ref="B4:D4"/>
    <mergeCell ref="E4:G4"/>
    <mergeCell ref="A8:G8"/>
    <mergeCell ref="A9:G9"/>
    <mergeCell ref="A4:A5"/>
  </mergeCells>
  <pageMargins left="0.75" right="0.75" top="0.26875" bottom="0.26875"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workbookViewId="0">
      <pane xSplit="1" ySplit="4" topLeftCell="B5" activePane="bottomRight" state="frozen"/>
      <selection/>
      <selection pane="topRight"/>
      <selection pane="bottomLeft"/>
      <selection pane="bottomRight" activeCell="A22" sqref="A22"/>
    </sheetView>
  </sheetViews>
  <sheetFormatPr defaultColWidth="10" defaultRowHeight="13.5" outlineLevelRow="6" outlineLevelCol="7"/>
  <cols>
    <col min="1" max="1" width="40.3083333333333" customWidth="1"/>
    <col min="2" max="2" width="27.275" customWidth="1"/>
    <col min="3" max="4" width="23.3416666666667" customWidth="1"/>
    <col min="5" max="5" width="22.25" customWidth="1"/>
    <col min="6" max="6" width="18.5916666666667" customWidth="1"/>
    <col min="7" max="7" width="12.75" style="1" customWidth="1"/>
    <col min="8" max="8" width="20.3583333333333" customWidth="1"/>
    <col min="9" max="10" width="9.76666666666667" customWidth="1"/>
  </cols>
  <sheetData>
    <row r="1" ht="27" customHeight="1" spans="1:1">
      <c r="A1" s="2" t="s">
        <v>0</v>
      </c>
    </row>
    <row r="2" ht="28.6" customHeight="1" spans="1:5">
      <c r="A2" s="3" t="s">
        <v>18</v>
      </c>
      <c r="B2" s="3"/>
      <c r="C2" s="3"/>
      <c r="D2" s="3"/>
      <c r="E2" s="3"/>
    </row>
    <row r="3" ht="14.3" customHeight="1" spans="1:8">
      <c r="A3" s="20" t="s">
        <v>2</v>
      </c>
      <c r="B3" s="20"/>
      <c r="C3" s="20"/>
      <c r="D3" s="20"/>
      <c r="E3" s="20"/>
      <c r="F3" s="20"/>
      <c r="G3" s="5"/>
      <c r="H3" s="20"/>
    </row>
    <row r="4" ht="28" customHeight="1" spans="1:8">
      <c r="A4" s="21" t="s">
        <v>19</v>
      </c>
      <c r="B4" s="22" t="s">
        <v>20</v>
      </c>
      <c r="C4" s="22" t="s">
        <v>21</v>
      </c>
      <c r="D4" s="22" t="s">
        <v>22</v>
      </c>
      <c r="E4" s="22" t="s">
        <v>23</v>
      </c>
      <c r="F4" s="22" t="s">
        <v>24</v>
      </c>
      <c r="G4" s="23" t="s">
        <v>25</v>
      </c>
      <c r="H4" s="24" t="s">
        <v>26</v>
      </c>
    </row>
    <row r="5" ht="28" customHeight="1" spans="1:8">
      <c r="A5" s="25" t="s">
        <v>27</v>
      </c>
      <c r="B5" s="26" t="s">
        <v>28</v>
      </c>
      <c r="C5" s="26" t="s">
        <v>29</v>
      </c>
      <c r="D5" s="26" t="s">
        <v>30</v>
      </c>
      <c r="E5" s="27" t="s">
        <v>31</v>
      </c>
      <c r="F5" s="26" t="s">
        <v>32</v>
      </c>
      <c r="G5" s="28">
        <v>6</v>
      </c>
      <c r="H5" s="29" t="s">
        <v>33</v>
      </c>
    </row>
    <row r="6" ht="28" customHeight="1" spans="1:8">
      <c r="A6" s="25" t="s">
        <v>34</v>
      </c>
      <c r="B6" s="26" t="s">
        <v>35</v>
      </c>
      <c r="C6" s="26" t="s">
        <v>29</v>
      </c>
      <c r="D6" s="26" t="s">
        <v>30</v>
      </c>
      <c r="E6" s="27" t="s">
        <v>31</v>
      </c>
      <c r="F6" s="26" t="s">
        <v>32</v>
      </c>
      <c r="G6" s="28">
        <v>14</v>
      </c>
      <c r="H6" s="29" t="s">
        <v>33</v>
      </c>
    </row>
    <row r="7" ht="28" customHeight="1" spans="1:8">
      <c r="A7" s="2" t="s">
        <v>36</v>
      </c>
      <c r="B7" s="2"/>
      <c r="C7" s="2"/>
      <c r="D7" s="2"/>
      <c r="E7" s="2"/>
      <c r="F7" s="2"/>
      <c r="G7" s="30"/>
      <c r="H7" s="2"/>
    </row>
  </sheetData>
  <mergeCells count="3">
    <mergeCell ref="A2:E2"/>
    <mergeCell ref="A3:H3"/>
    <mergeCell ref="A7:H7"/>
  </mergeCells>
  <pageMargins left="0.75" right="0.75" top="0.26875" bottom="0.2687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workbookViewId="0">
      <pane ySplit="4" topLeftCell="A5" activePane="bottomLeft" state="frozen"/>
      <selection/>
      <selection pane="bottomLeft" activeCell="A33" sqref="A33"/>
    </sheetView>
  </sheetViews>
  <sheetFormatPr defaultColWidth="10" defaultRowHeight="13.5" outlineLevelCol="2"/>
  <cols>
    <col min="1" max="1" width="55.5" customWidth="1"/>
    <col min="2" max="2" width="30.9416666666667" style="1" customWidth="1"/>
    <col min="3" max="3" width="29.7166666666667" style="1" customWidth="1"/>
    <col min="4" max="4" width="9.76666666666667" customWidth="1"/>
  </cols>
  <sheetData>
    <row r="1" ht="14.3" customHeight="1" spans="1:1">
      <c r="A1" s="2" t="s">
        <v>37</v>
      </c>
    </row>
    <row r="2" ht="27.1" customHeight="1" spans="1:3">
      <c r="A2" s="3" t="s">
        <v>38</v>
      </c>
      <c r="B2" s="4"/>
      <c r="C2" s="4"/>
    </row>
    <row r="3" ht="14.3" customHeight="1" spans="3:3">
      <c r="C3" s="5" t="s">
        <v>2</v>
      </c>
    </row>
    <row r="4" ht="20.35" customHeight="1" spans="1:3">
      <c r="A4" s="6" t="s">
        <v>39</v>
      </c>
      <c r="B4" s="7" t="s">
        <v>40</v>
      </c>
      <c r="C4" s="8" t="s">
        <v>41</v>
      </c>
    </row>
    <row r="5" ht="17.05" customHeight="1" spans="1:3">
      <c r="A5" s="9" t="s">
        <v>42</v>
      </c>
      <c r="B5" s="10">
        <v>149.6615293445</v>
      </c>
      <c r="C5" s="11">
        <v>149.6615293445</v>
      </c>
    </row>
    <row r="6" ht="17.05" customHeight="1" spans="1:3">
      <c r="A6" s="9" t="s">
        <v>43</v>
      </c>
      <c r="B6" s="10">
        <v>56.0235572816</v>
      </c>
      <c r="C6" s="11">
        <v>56.0235572816</v>
      </c>
    </row>
    <row r="7" ht="17.05" customHeight="1" spans="1:3">
      <c r="A7" s="12" t="s">
        <v>44</v>
      </c>
      <c r="B7" s="13">
        <v>93.6379720629</v>
      </c>
      <c r="C7" s="14">
        <v>93.6379720629</v>
      </c>
    </row>
    <row r="8" ht="17.05" customHeight="1" spans="1:3">
      <c r="A8" s="9" t="s">
        <v>45</v>
      </c>
      <c r="B8" s="10">
        <v>149.6534</v>
      </c>
      <c r="C8" s="11">
        <v>149.6534</v>
      </c>
    </row>
    <row r="9" ht="17.05" customHeight="1" spans="1:3">
      <c r="A9" s="15" t="s">
        <v>43</v>
      </c>
      <c r="B9" s="16">
        <v>55.4678</v>
      </c>
      <c r="C9" s="11">
        <v>55.4678</v>
      </c>
    </row>
    <row r="10" ht="17.05" customHeight="1" spans="1:3">
      <c r="A10" s="12" t="s">
        <v>44</v>
      </c>
      <c r="B10" s="13">
        <v>94.1856</v>
      </c>
      <c r="C10" s="14">
        <v>94.1856</v>
      </c>
    </row>
    <row r="11" ht="17.05" customHeight="1" spans="1:3">
      <c r="A11" s="9" t="s">
        <v>46</v>
      </c>
      <c r="B11" s="10">
        <v>22.081</v>
      </c>
      <c r="C11" s="11">
        <v>22.081</v>
      </c>
    </row>
    <row r="12" ht="17.05" customHeight="1" spans="1:3">
      <c r="A12" s="9" t="s">
        <v>47</v>
      </c>
      <c r="B12" s="10">
        <v>0</v>
      </c>
      <c r="C12" s="11">
        <v>0</v>
      </c>
    </row>
    <row r="13" ht="17.05" customHeight="1" spans="1:3">
      <c r="A13" s="9" t="s">
        <v>48</v>
      </c>
      <c r="B13" s="10">
        <v>0</v>
      </c>
      <c r="C13" s="11">
        <v>0</v>
      </c>
    </row>
    <row r="14" ht="17.05" customHeight="1" spans="1:3">
      <c r="A14" s="9" t="s">
        <v>49</v>
      </c>
      <c r="B14" s="10">
        <v>0</v>
      </c>
      <c r="C14" s="11">
        <v>0</v>
      </c>
    </row>
    <row r="15" ht="17.05" customHeight="1" spans="1:3">
      <c r="A15" s="9" t="s">
        <v>50</v>
      </c>
      <c r="B15" s="10">
        <v>2.081</v>
      </c>
      <c r="C15" s="11">
        <v>2.081</v>
      </c>
    </row>
    <row r="16" ht="17.05" customHeight="1" spans="1:3">
      <c r="A16" s="9" t="s">
        <v>51</v>
      </c>
      <c r="B16" s="10">
        <v>20</v>
      </c>
      <c r="C16" s="11">
        <v>20</v>
      </c>
    </row>
    <row r="17" ht="17.05" customHeight="1" spans="1:3">
      <c r="A17" s="12" t="s">
        <v>52</v>
      </c>
      <c r="B17" s="13">
        <v>0</v>
      </c>
      <c r="C17" s="14">
        <v>0</v>
      </c>
    </row>
    <row r="18" ht="17.05" customHeight="1" spans="1:3">
      <c r="A18" s="9" t="s">
        <v>53</v>
      </c>
      <c r="B18" s="10">
        <v>6.9976565891</v>
      </c>
      <c r="C18" s="11">
        <v>6.9976565891</v>
      </c>
    </row>
    <row r="19" ht="17.05" customHeight="1" spans="1:3">
      <c r="A19" s="9" t="s">
        <v>54</v>
      </c>
      <c r="B19" s="10">
        <v>2.5553357947</v>
      </c>
      <c r="C19" s="11">
        <v>2.5553357947</v>
      </c>
    </row>
    <row r="20" ht="17.05" customHeight="1" spans="1:3">
      <c r="A20" s="12" t="s">
        <v>44</v>
      </c>
      <c r="B20" s="13">
        <v>4.4423207944</v>
      </c>
      <c r="C20" s="14">
        <v>4.4423207944</v>
      </c>
    </row>
    <row r="21" ht="17.05" customHeight="1" spans="1:3">
      <c r="A21" s="9" t="s">
        <v>55</v>
      </c>
      <c r="B21" s="10">
        <f>B22+B23</f>
        <v>4.8924088041</v>
      </c>
      <c r="C21" s="11">
        <f>C22+C23</f>
        <v>4.8924088041</v>
      </c>
    </row>
    <row r="22" ht="17.05" customHeight="1" spans="1:3">
      <c r="A22" s="9" t="s">
        <v>54</v>
      </c>
      <c r="B22" s="10">
        <v>1.6767316762</v>
      </c>
      <c r="C22" s="11">
        <v>1.6767316762</v>
      </c>
    </row>
    <row r="23" ht="17.05" customHeight="1" spans="1:3">
      <c r="A23" s="12" t="s">
        <v>44</v>
      </c>
      <c r="B23" s="13">
        <v>3.2156771279</v>
      </c>
      <c r="C23" s="14">
        <v>3.2156771279</v>
      </c>
    </row>
    <row r="24" ht="17.05" customHeight="1" spans="1:3">
      <c r="A24" s="9" t="s">
        <v>56</v>
      </c>
      <c r="B24" s="10">
        <v>164.7448727554</v>
      </c>
      <c r="C24" s="11">
        <v>164.7448727554</v>
      </c>
    </row>
    <row r="25" ht="17.05" customHeight="1" spans="1:3">
      <c r="A25" s="9" t="s">
        <v>43</v>
      </c>
      <c r="B25" s="10">
        <v>53.4682214869</v>
      </c>
      <c r="C25" s="11">
        <v>53.4682214869</v>
      </c>
    </row>
    <row r="26" ht="17.05" customHeight="1" spans="1:3">
      <c r="A26" s="12" t="s">
        <v>44</v>
      </c>
      <c r="B26" s="13">
        <v>111.2766512685</v>
      </c>
      <c r="C26" s="14">
        <v>111.2766512685</v>
      </c>
    </row>
    <row r="27" ht="17.05" customHeight="1" spans="1:3">
      <c r="A27" s="9" t="s">
        <v>57</v>
      </c>
      <c r="B27" s="10">
        <v>169.6534</v>
      </c>
      <c r="C27" s="11">
        <v>169.6534</v>
      </c>
    </row>
    <row r="28" ht="17.05" customHeight="1" spans="1:3">
      <c r="A28" s="15" t="s">
        <v>43</v>
      </c>
      <c r="B28" s="16">
        <v>55.4678</v>
      </c>
      <c r="C28" s="11">
        <v>55.4678</v>
      </c>
    </row>
    <row r="29" ht="17.05" customHeight="1" spans="1:3">
      <c r="A29" s="17" t="s">
        <v>44</v>
      </c>
      <c r="B29" s="16">
        <v>114.1856</v>
      </c>
      <c r="C29" s="11">
        <v>114.1856</v>
      </c>
    </row>
    <row r="30" ht="32" customHeight="1" spans="1:3">
      <c r="A30" s="18" t="s">
        <v>58</v>
      </c>
      <c r="B30" s="19"/>
      <c r="C30" s="19"/>
    </row>
  </sheetData>
  <mergeCells count="2">
    <mergeCell ref="A2:C2"/>
    <mergeCell ref="A30:C30"/>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表4-1 地方政府债务限额及余额决算情况表</vt:lpstr>
      <vt:lpstr>表4-1 地方政府债券使用情况表</vt:lpstr>
      <vt:lpstr>表4-2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叶玲</cp:lastModifiedBy>
  <dcterms:created xsi:type="dcterms:W3CDTF">2019-08-07T08:48:00Z</dcterms:created>
  <dcterms:modified xsi:type="dcterms:W3CDTF">2019-08-13T01:43:37Z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