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492" windowHeight="9516"/>
  </bookViews>
  <sheets>
    <sheet name="生产环节" sheetId="1" r:id="rId1"/>
    <sheet name="销售环节" sheetId="2" r:id="rId2"/>
    <sheet name="餐饮环节" sheetId="3" r:id="rId3"/>
  </sheets>
  <calcPr calcId="125725"/>
</workbook>
</file>

<file path=xl/calcChain.xml><?xml version="1.0" encoding="utf-8"?>
<calcChain xmlns="http://schemas.openxmlformats.org/spreadsheetml/2006/main">
  <c r="A9" i="2"/>
  <c r="A8"/>
  <c r="A7"/>
  <c r="A10" s="1"/>
  <c r="A14" l="1"/>
  <c r="A13"/>
  <c r="A12"/>
  <c r="A11"/>
</calcChain>
</file>

<file path=xl/sharedStrings.xml><?xml version="1.0" encoding="utf-8"?>
<sst xmlns="http://schemas.openxmlformats.org/spreadsheetml/2006/main" count="621" uniqueCount="308">
  <si>
    <t>1.食品生产环节抽样检验不合格产品信息</t>
  </si>
  <si>
    <t>食用油、油脂及其制品</t>
  </si>
  <si>
    <t>序号</t>
  </si>
  <si>
    <t>食品名称</t>
  </si>
  <si>
    <t>商标</t>
  </si>
  <si>
    <t>规格型号</t>
  </si>
  <si>
    <t>生产日期/批号</t>
  </si>
  <si>
    <t>被抽样单位名称</t>
  </si>
  <si>
    <t>被抽样单位地址</t>
  </si>
  <si>
    <t>标称生产单位名称</t>
  </si>
  <si>
    <t>标称生产单位地址</t>
  </si>
  <si>
    <t>不合格项目</t>
  </si>
  <si>
    <t>标准值</t>
  </si>
  <si>
    <t>检验结果</t>
  </si>
  <si>
    <t>检验机构</t>
  </si>
  <si>
    <t>备注</t>
  </si>
  <si>
    <t>贵夫人</t>
  </si>
  <si>
    <t>900mL/瓶</t>
  </si>
  <si>
    <t>广州市番禺南利油脂制品有限公司</t>
  </si>
  <si>
    <t>广州市番禺区石壁街屏山二村工业区自编2路3号</t>
  </si>
  <si>
    <t>邻苯二甲酸二丁酯（DBP）</t>
  </si>
  <si>
    <t xml:space="preserve">≤0.3 mg/kg </t>
  </si>
  <si>
    <t>1.88 mg/kg</t>
  </si>
  <si>
    <t>广州市食品检验所</t>
  </si>
  <si>
    <t>饮料</t>
  </si>
  <si>
    <t>水晶柠檬汁固体饮料</t>
  </si>
  <si>
    <t>/</t>
  </si>
  <si>
    <t>3g×30袋/盒</t>
  </si>
  <si>
    <t>2017-08-15</t>
  </si>
  <si>
    <t>广州洋宝生物科技有限公司</t>
  </si>
  <si>
    <t>广州市花都区花城街永昌路10号之六首层</t>
  </si>
  <si>
    <t>广州洋宝生物科技有限公司(台资)</t>
  </si>
  <si>
    <t>广州市花都区花城街永昌路12号</t>
  </si>
  <si>
    <t>霉菌</t>
  </si>
  <si>
    <t>≤50CFU/g</t>
  </si>
  <si>
    <t>国家加工食品质量检验中心（广东）</t>
  </si>
  <si>
    <t>多维锌固体饮料</t>
  </si>
  <si>
    <t>保然</t>
  </si>
  <si>
    <t>广州市中食科康保健食品有限公司</t>
  </si>
  <si>
    <t>广州市花都区新雅街邦盛三路9号A栋四楼</t>
  </si>
  <si>
    <t>广州市中食科康保健食品有限公司,委托方：上海歌盈生物科技有限公司</t>
  </si>
  <si>
    <t>广州市花都区新雅街邦盛三路9号A栋四楼,委托方地址：上海市金山区枫泾镇曹黎路38弄25号1020室</t>
  </si>
  <si>
    <t>蛋白质含量
（质量分数）</t>
  </si>
  <si>
    <t>≥1％</t>
  </si>
  <si>
    <t>0.7％</t>
  </si>
  <si>
    <t>巴旦木（扁桃仁）片</t>
  </si>
  <si>
    <t>500克/包</t>
  </si>
  <si>
    <t>2017-08-19</t>
  </si>
  <si>
    <t>广州果缘食品有限公司</t>
  </si>
  <si>
    <t>广州市白云区钟落潭镇良沙路1954号102房</t>
  </si>
  <si>
    <t>≤25 CFU/g</t>
  </si>
  <si>
    <t>40 CFU/g</t>
  </si>
  <si>
    <t>广东出入境检验检疫局检验检疫技术中心</t>
  </si>
  <si>
    <t>糕点</t>
  </si>
  <si>
    <t>奶雪蛋糕</t>
  </si>
  <si>
    <t>125克/包</t>
  </si>
  <si>
    <t>2017-09-04</t>
  </si>
  <si>
    <t>广州市奥香帝食品有限公司</t>
  </si>
  <si>
    <t>广州市白云区黄石东路江夏村元下底四社工业区自编8号二楼中间仓</t>
  </si>
  <si>
    <t>菌落总数</t>
  </si>
  <si>
    <t>2.食品销售环节抽样检验不合格产品信息</t>
  </si>
  <si>
    <t>食用农产品</t>
  </si>
  <si>
    <t>沙甲</t>
  </si>
  <si>
    <t xml:space="preserve"> /</t>
  </si>
  <si>
    <t>散装称重</t>
  </si>
  <si>
    <t>广州市南沙区榄核黄秋胜水产品档</t>
  </si>
  <si>
    <t>广州市南沙区榄核镇广场路顺兴大街顺兴市场中心内第155、156号档位</t>
  </si>
  <si>
    <t>氯霉素</t>
  </si>
  <si>
    <t>不得检出</t>
  </si>
  <si>
    <t>2.91μg/kg</t>
  </si>
  <si>
    <t>广东省制糖产品质量监督检验站</t>
  </si>
  <si>
    <t>花甲王</t>
  </si>
  <si>
    <t>广州市番禺区南村梁敏水产品档</t>
  </si>
  <si>
    <t>广州市番禺区南村镇里仁洞村环城东路1号之一广州市番禺区仁发综合市场F03、05号</t>
  </si>
  <si>
    <t>1550μg/kg</t>
  </si>
  <si>
    <t>金鲳鱼</t>
  </si>
  <si>
    <t>广州市番禺区南村庄观土冻品店</t>
  </si>
  <si>
    <t>广州市番禺区南村镇里仁洞村环城东路1号之一广州市番禺区仁发综合市场E01号</t>
  </si>
  <si>
    <t>1.24μg/kg</t>
  </si>
  <si>
    <t>剥皮鱼</t>
  </si>
  <si>
    <t>4.62μg/kg</t>
  </si>
  <si>
    <t>仓鱼</t>
  </si>
  <si>
    <t>广州经济技术开发区钟炳才水产档</t>
  </si>
  <si>
    <t>广州市萝岗区萝岗街萝岗农副产品综合市场鱼档</t>
  </si>
  <si>
    <t>隐色孔雀石绿</t>
  </si>
  <si>
    <t>3.5 μg/kg</t>
  </si>
  <si>
    <t>鲶鱼</t>
  </si>
  <si>
    <t>广州市白云区均禾林山鱼档</t>
  </si>
  <si>
    <t>广州市白云区均禾罗岗农贸综合市场经营管理有限公司内1号家鱼档</t>
  </si>
  <si>
    <t>佛山</t>
  </si>
  <si>
    <t>6.2 μg/kg</t>
  </si>
  <si>
    <t>弯椒</t>
  </si>
  <si>
    <t>李奎</t>
  </si>
  <si>
    <t>广州市黄埔区穗东街庙头社区市场西路100号</t>
  </si>
  <si>
    <t>生活区</t>
  </si>
  <si>
    <t>氧乐果</t>
  </si>
  <si>
    <t>≤0.02 mg/kg</t>
  </si>
  <si>
    <t>0.057 mg/kg</t>
  </si>
  <si>
    <t>生菜</t>
  </si>
  <si>
    <t>广州江南果菜批发市场经营管理有限公司</t>
  </si>
  <si>
    <t>阿维菌素</t>
  </si>
  <si>
    <t>≤0.05 mg/kg</t>
  </si>
  <si>
    <t>0.075 mg/kg</t>
  </si>
  <si>
    <t>青椒</t>
  </si>
  <si>
    <t>广州市萝岗区彬强蔬菜档</t>
  </si>
  <si>
    <t>广州市黄埔区九龙镇九佛凤凰农贸综合市场6号棚蔬菜类1号</t>
  </si>
  <si>
    <t>太和</t>
  </si>
  <si>
    <t>0.10 mg/kg</t>
  </si>
  <si>
    <t>香梨</t>
  </si>
  <si>
    <t>广州市萝岗区青年路肉菜市场夏倾冬水果档</t>
  </si>
  <si>
    <t>广州市黄埔区青年路肉菜市场内水果档1、2号</t>
  </si>
  <si>
    <t>江南果菜批发市场</t>
  </si>
  <si>
    <t>0.062 mg/kg</t>
  </si>
  <si>
    <t>厨甘坊食用调和油</t>
  </si>
  <si>
    <t>厨甘坊</t>
  </si>
  <si>
    <t>800毫升/瓶</t>
  </si>
  <si>
    <t>广州市花都区花城益坊园百货商店</t>
  </si>
  <si>
    <t>广州市花都区供销商务大厦(即杨屋墟马路南二号之一)</t>
  </si>
  <si>
    <t>广州市花都区康源食品厂</t>
  </si>
  <si>
    <t>广州市花都区花山镇小布村西岭14队</t>
  </si>
  <si>
    <t xml:space="preserve">邻苯二甲酸二丁酯
(DBP) </t>
  </si>
  <si>
    <t>广东省质量监督食品检验站</t>
  </si>
  <si>
    <t>1</t>
  </si>
  <si>
    <t>饮用天然净水</t>
  </si>
  <si>
    <t>花の泉</t>
  </si>
  <si>
    <t>18.9L/桶</t>
  </si>
  <si>
    <t>广州市花都区狮岭凤洋桶装水店</t>
  </si>
  <si>
    <t>广州市花都区狮岭镇教育东路99号</t>
  </si>
  <si>
    <t>广州水必宝饮料食品有限公司横坑天然净水厂</t>
  </si>
  <si>
    <t>广州市花都区梯面镇横坑村</t>
  </si>
  <si>
    <t>铜绿假单胞菌</t>
  </si>
  <si>
    <t>广东产品质量监督检验研究院</t>
  </si>
  <si>
    <t>2</t>
  </si>
  <si>
    <t>米龙泉天然泉水</t>
  </si>
  <si>
    <t>米龙泉</t>
  </si>
  <si>
    <t>广州市南沙区东涌镇启新路一街7号101（南涌村）</t>
  </si>
  <si>
    <t>广州市白云区道龙纯净水厂</t>
  </si>
  <si>
    <t>广州市白云区同和握山中路一号大院</t>
  </si>
  <si>
    <t>2CFU/250mL，11CFU/250mL，0CFU/250mL，0CFU/250mL，0CFU/250mL</t>
  </si>
  <si>
    <t>3</t>
  </si>
  <si>
    <t>可比可摩卡咖啡（即溶咖啡饮料（固体饮料））</t>
  </si>
  <si>
    <t>KPIKO</t>
  </si>
  <si>
    <t>121.25克/盒</t>
  </si>
  <si>
    <t>广州市南沙区广州市南沙区榄核镇民生路69号</t>
  </si>
  <si>
    <t>经销商：尤益嘉（上海）食品商贸有限公司</t>
  </si>
  <si>
    <t>上海市沪南路2888弄1号楼2楼</t>
  </si>
  <si>
    <t>2600CFU/g， 1200CFU/g， 1200CFU/g， 830CFU/g， 4500CFU/g</t>
  </si>
  <si>
    <t>水果制品</t>
  </si>
  <si>
    <t>甘草香榄</t>
  </si>
  <si>
    <t>200克/盒</t>
  </si>
  <si>
    <t>广州市越秀区广昌隆超市(普通合伙)</t>
  </si>
  <si>
    <t xml:space="preserve">广州市越秀区豪贤路榨粉街豪贤苑A栋首层 </t>
  </si>
  <si>
    <t>新兴县绿之宝食品有限公司</t>
  </si>
  <si>
    <t>广东新兴县新城镇劳大仓库</t>
  </si>
  <si>
    <t>二氧化硫残留量</t>
  </si>
  <si>
    <t>女人香葡萄干</t>
  </si>
  <si>
    <t>新哈</t>
  </si>
  <si>
    <t>500克(4×125克)/包</t>
  </si>
  <si>
    <t>广州市天河区五山正丰超市</t>
  </si>
  <si>
    <t>广州市天河区岳洲路8号首层自编3号</t>
  </si>
  <si>
    <t xml:space="preserve">哈密市新哈果品有限公司 </t>
  </si>
  <si>
    <t>新疆哈密市伊州区高新技术产业开发区北部新兴产业园天山大道太湖路</t>
  </si>
  <si>
    <r>
      <t>霉菌</t>
    </r>
    <r>
      <rPr>
        <sz val="10"/>
        <color rgb="FF000000"/>
        <rFont val="宋体"/>
        <charset val="134"/>
      </rPr>
      <t xml:space="preserve"> </t>
    </r>
  </si>
  <si>
    <t>地瓜片</t>
  </si>
  <si>
    <t>图型</t>
  </si>
  <si>
    <t>160克/包</t>
  </si>
  <si>
    <t>广州市白云区家之福百货店</t>
  </si>
  <si>
    <t>广州市白云区嘉禾街黄边村黄边南街7号首层</t>
  </si>
  <si>
    <t>佛山市高明区果完美食品有限公司(分装商)</t>
  </si>
  <si>
    <t>佛山市高明区荷城街道照明大道10号之三(分装商地址)</t>
  </si>
  <si>
    <t>4</t>
  </si>
  <si>
    <t>盐津梅条</t>
  </si>
  <si>
    <t>澳佳</t>
  </si>
  <si>
    <t>200g/瓶</t>
  </si>
  <si>
    <t>鹤山市盈康食品有限公司(分装)</t>
  </si>
  <si>
    <t>广东省鹤山市古劳镇三连工业区一区10号之二(分装地址)</t>
  </si>
  <si>
    <t>食糖</t>
  </si>
  <si>
    <t>单晶冰糖</t>
  </si>
  <si>
    <t>爱心情</t>
  </si>
  <si>
    <t>500克/瓶</t>
  </si>
  <si>
    <t>广州市荔湾区乐有汇生活超市</t>
  </si>
  <si>
    <t>广州市荔湾区海北龙溪西路2号</t>
  </si>
  <si>
    <t>广州市琪福食品有限公司</t>
  </si>
  <si>
    <t>广州市白云区江高镇鹤云路13号</t>
  </si>
  <si>
    <t>蔗糖分</t>
  </si>
  <si>
    <t>≥99.6%</t>
  </si>
  <si>
    <t>还原糖分</t>
  </si>
  <si>
    <t>≤0.12%</t>
  </si>
  <si>
    <t>0.15%</t>
  </si>
  <si>
    <t>水产制品</t>
  </si>
  <si>
    <t>海带球</t>
  </si>
  <si>
    <t>2017-9-7（购进日期）</t>
  </si>
  <si>
    <t>从化市江埔万和超市</t>
  </si>
  <si>
    <t>广州市从化区江埔街河东南路河东综合市场</t>
  </si>
  <si>
    <t>白云区东旺批发市场中三排19-21档</t>
  </si>
  <si>
    <t>铅（以Pb计）</t>
  </si>
  <si>
    <t>1.5mg/kg</t>
  </si>
  <si>
    <t>中国广州分析测试中心</t>
  </si>
  <si>
    <t>三文鱼</t>
  </si>
  <si>
    <t>2017-09-05（购进日期）</t>
  </si>
  <si>
    <t>向群英</t>
  </si>
  <si>
    <t>广州市荔湾区多宝路131号首层1号档</t>
  </si>
  <si>
    <t>保健食品</t>
  </si>
  <si>
    <t>一品康牌鱼油软胶囊</t>
  </si>
  <si>
    <t>卡尔维多康</t>
  </si>
  <si>
    <t>300g(1000mg/粒×300粒)/瓶</t>
  </si>
  <si>
    <t>广州采芝林药业连锁店北商大药房</t>
  </si>
  <si>
    <t>广州市越秀区北京路278号前座</t>
  </si>
  <si>
    <t>广东长兴生物科技股份有限公司</t>
  </si>
  <si>
    <t>广东省潮州市桥东东山路神农工业区</t>
  </si>
  <si>
    <t>过氧化值</t>
  </si>
  <si>
    <t>特殊膳食食品</t>
  </si>
  <si>
    <t>高山梯田燕麦有机营养米粉</t>
  </si>
  <si>
    <t>人之初</t>
  </si>
  <si>
    <t>275克/盒</t>
  </si>
  <si>
    <t>广州市白云区江高宓之语婴儿用品店</t>
  </si>
  <si>
    <t>广州市白云区江高镇江同路1号一楼东一铺、东二铺</t>
  </si>
  <si>
    <t>江西人之初营养科技股份有限公司</t>
  </si>
  <si>
    <t>江西省南昌市南昌县小蓝经济开发区银湖二路900号</t>
  </si>
  <si>
    <t>维生素A</t>
  </si>
  <si>
    <t xml:space="preserve">14～43 μgRE/100kJ
≥80％明示值（明示值：18.6μgRE/100kJ）  </t>
  </si>
  <si>
    <t>散装熟食</t>
  </si>
  <si>
    <t>肉松蛋糕</t>
  </si>
  <si>
    <t xml:space="preserve">2017-07-31(加工日期) </t>
  </si>
  <si>
    <t xml:space="preserve"> 广州市越秀区赞赏龙凤饼店</t>
  </si>
  <si>
    <t>广州市越秀区文德南路62号珠光市场首层自编110铺</t>
  </si>
  <si>
    <t xml:space="preserve"> 广州市越秀区赞赏龙凤饼店(自行加工)    </t>
  </si>
  <si>
    <t xml:space="preserve">广州市越秀区文德南路62号珠光市场首层自编110铺(自行加工地址)   </t>
  </si>
  <si>
    <t>山梨酸</t>
  </si>
  <si>
    <t xml:space="preserve">咸味蛋糕 </t>
  </si>
  <si>
    <t xml:space="preserve"> 广州市越秀区文德南路62号珠光市场首层自编110铺</t>
  </si>
  <si>
    <t xml:space="preserve">广州市越秀区赞赏龙凤饼店(自行加工)   </t>
  </si>
  <si>
    <t>广州市越秀区文德南路62号珠光市场首层自编110铺(自行加工地址)</t>
  </si>
  <si>
    <t xml:space="preserve">3.食品餐饮环节抽检检验不合格产品信息
   </t>
  </si>
  <si>
    <t>猪瘦肉</t>
  </si>
  <si>
    <t>广州凯旋宫饮食有限公司</t>
  </si>
  <si>
    <t>广州市从化区江埔街河东环市东路168号</t>
  </si>
  <si>
    <t>声称供货单位：广州市从化街口榕结俊猪肉档</t>
  </si>
  <si>
    <t>0.36μg/kg</t>
  </si>
  <si>
    <t>餐饮自制食品</t>
  </si>
  <si>
    <t>白切鸡</t>
  </si>
  <si>
    <t>广州市海珠区江南西路93-99号首层中部2、3、4层</t>
  </si>
  <si>
    <t>沙门氏菌</t>
  </si>
  <si>
    <t>检出/25g</t>
  </si>
  <si>
    <t>白切清远鸡</t>
  </si>
  <si>
    <t>广州市龙城力量餐饮有限公司</t>
  </si>
  <si>
    <t>广州市番禺区东环街东艺路2号</t>
  </si>
  <si>
    <t>生产日期/
购进日期</t>
    <phoneticPr fontId="18" type="noConversion"/>
  </si>
  <si>
    <t>抽检的食用油、油脂及其制品包括食用植物油。
本次共有1批次的食用油、油脂及其制品内在质量不合格，不合格项目为邻苯二甲酸二丁酯（DBP）。</t>
    <phoneticPr fontId="18" type="noConversion"/>
  </si>
  <si>
    <t>抽检的饮料包括瓶（桶）装饮用水、果蔬汁饮料、蛋白饮料、碳酸饮料（汽水）、固体饮料等。
本次共有3批次的饮料内在质量不合格，不合格项目为铜绿假单胞菌、菌落总数。</t>
    <phoneticPr fontId="18" type="noConversion"/>
  </si>
  <si>
    <t>抽检的饮料包括瓶（桶）装饮用水、果蔬汁饮料、蛋白饮料、固体饮料、其他饮料等。
本次共有2批次的饮料内在质量不合格，不合格项目为霉菌、蛋白质含量。</t>
    <phoneticPr fontId="18" type="noConversion"/>
  </si>
  <si>
    <t>抽检的炒货食品及坚果制品包括开心果、杏仁、瓜子、其他炒货食品及坚果制品等。
本次共有1批次的炒货食品及坚果制品内在质量不合格，不合格项目为霉菌。</t>
    <phoneticPr fontId="18" type="noConversion"/>
  </si>
  <si>
    <t>抽检的糕点包括热加工糕点和冷加工糕点等。
本次共有1批次的糕点内在质量不合格，不合格项目为菌落总数。</t>
    <phoneticPr fontId="18" type="noConversion"/>
  </si>
  <si>
    <t>n=5,
c=2,
m=10000,
M=100000
CFU/g</t>
    <phoneticPr fontId="18" type="noConversion"/>
  </si>
  <si>
    <t>标称生产单位
或供货单位名称</t>
    <phoneticPr fontId="18" type="noConversion"/>
  </si>
  <si>
    <t>标称生产单位
或供货单位地址</t>
    <phoneticPr fontId="18" type="noConversion"/>
  </si>
  <si>
    <t xml:space="preserve">不得检出 </t>
    <phoneticPr fontId="18" type="noConversion"/>
  </si>
  <si>
    <t>抽检的水果制品包括蜜饯、水果干制品等。
本次共有4批次的水果制品内在质量不合格，不合格项目为二氧化硫残留量、霉菌。</t>
    <phoneticPr fontId="18" type="noConversion"/>
  </si>
  <si>
    <r>
      <t>≤25</t>
    </r>
    <r>
      <rPr>
        <sz val="10"/>
        <color indexed="8"/>
        <rFont val="宋体"/>
        <family val="3"/>
        <charset val="134"/>
        <scheme val="minor"/>
      </rPr>
      <t xml:space="preserve"> </t>
    </r>
    <r>
      <rPr>
        <sz val="10"/>
        <color indexed="8"/>
        <rFont val="宋体"/>
        <charset val="134"/>
        <scheme val="minor"/>
      </rPr>
      <t>CFU/g</t>
    </r>
    <phoneticPr fontId="18" type="noConversion"/>
  </si>
  <si>
    <r>
      <t>≤0.35</t>
    </r>
    <r>
      <rPr>
        <sz val="10"/>
        <color indexed="8"/>
        <rFont val="宋体"/>
        <family val="3"/>
        <charset val="134"/>
        <scheme val="minor"/>
      </rPr>
      <t xml:space="preserve"> </t>
    </r>
    <r>
      <rPr>
        <sz val="10"/>
        <color indexed="8"/>
        <rFont val="宋体"/>
        <charset val="134"/>
        <scheme val="minor"/>
      </rPr>
      <t>g/kg</t>
    </r>
    <phoneticPr fontId="18" type="noConversion"/>
  </si>
  <si>
    <r>
      <t>1.30</t>
    </r>
    <r>
      <rPr>
        <sz val="10"/>
        <color indexed="8"/>
        <rFont val="宋体"/>
        <family val="3"/>
        <charset val="134"/>
        <scheme val="minor"/>
      </rPr>
      <t xml:space="preserve"> </t>
    </r>
    <r>
      <rPr>
        <sz val="10"/>
        <color indexed="8"/>
        <rFont val="宋体"/>
        <charset val="134"/>
        <scheme val="minor"/>
      </rPr>
      <t>g/kg</t>
    </r>
    <phoneticPr fontId="18" type="noConversion"/>
  </si>
  <si>
    <r>
      <t>350</t>
    </r>
    <r>
      <rPr>
        <sz val="10"/>
        <color indexed="8"/>
        <rFont val="宋体"/>
        <family val="3"/>
        <charset val="134"/>
        <scheme val="minor"/>
      </rPr>
      <t xml:space="preserve"> </t>
    </r>
    <r>
      <rPr>
        <sz val="10"/>
        <color indexed="8"/>
        <rFont val="宋体"/>
        <charset val="134"/>
        <scheme val="minor"/>
      </rPr>
      <t>CFU/g</t>
    </r>
    <phoneticPr fontId="18" type="noConversion"/>
  </si>
  <si>
    <r>
      <t>0.45</t>
    </r>
    <r>
      <rPr>
        <sz val="10"/>
        <color indexed="8"/>
        <rFont val="宋体"/>
        <family val="3"/>
        <charset val="134"/>
        <scheme val="minor"/>
      </rPr>
      <t xml:space="preserve"> </t>
    </r>
    <r>
      <rPr>
        <sz val="10"/>
        <color indexed="8"/>
        <rFont val="宋体"/>
        <charset val="134"/>
        <scheme val="minor"/>
      </rPr>
      <t>g/kg</t>
    </r>
    <phoneticPr fontId="18" type="noConversion"/>
  </si>
  <si>
    <r>
      <t>0.72</t>
    </r>
    <r>
      <rPr>
        <sz val="10"/>
        <color indexed="8"/>
        <rFont val="宋体"/>
        <family val="3"/>
        <charset val="134"/>
        <scheme val="minor"/>
      </rPr>
      <t xml:space="preserve"> </t>
    </r>
    <r>
      <rPr>
        <sz val="10"/>
        <color indexed="8"/>
        <rFont val="宋体"/>
        <charset val="134"/>
        <scheme val="minor"/>
      </rPr>
      <t>g/kg</t>
    </r>
    <phoneticPr fontId="18" type="noConversion"/>
  </si>
  <si>
    <t>抽检的食糖包括冰糖、白砂糖、赤砂糖、红糖等。
本次共有1批次的食糖内在质量不合格，不合格项目为蔗糖分、还原糖分。</t>
    <phoneticPr fontId="18" type="noConversion"/>
  </si>
  <si>
    <t>抽检的水产制品包括干制水产品、腌渍水产品、生食水产品等。
本次共有2批次的水产制品内在质量不合格，不合格项目为铅、菌落总数。</t>
    <phoneticPr fontId="18" type="noConversion"/>
  </si>
  <si>
    <t>抽检的保健食品包括增强免疫力类、辅助降血脂类、营养素补充剂类产品等。
本次共有1批次的保健食品内在质量不合格，不合格项目为过氧化值。</t>
    <phoneticPr fontId="18" type="noConversion"/>
  </si>
  <si>
    <r>
      <t>≤8</t>
    </r>
    <r>
      <rPr>
        <sz val="10"/>
        <color indexed="8"/>
        <rFont val="宋体"/>
        <family val="3"/>
        <charset val="134"/>
        <scheme val="minor"/>
      </rPr>
      <t xml:space="preserve"> </t>
    </r>
    <r>
      <rPr>
        <sz val="10"/>
        <color indexed="8"/>
        <rFont val="宋体"/>
        <charset val="134"/>
        <scheme val="minor"/>
      </rPr>
      <t>meq/kg</t>
    </r>
    <phoneticPr fontId="18" type="noConversion"/>
  </si>
  <si>
    <r>
      <t>18</t>
    </r>
    <r>
      <rPr>
        <sz val="10"/>
        <color indexed="8"/>
        <rFont val="宋体"/>
        <family val="3"/>
        <charset val="134"/>
        <scheme val="minor"/>
      </rPr>
      <t xml:space="preserve"> </t>
    </r>
    <r>
      <rPr>
        <sz val="10"/>
        <color indexed="8"/>
        <rFont val="宋体"/>
        <charset val="134"/>
        <scheme val="minor"/>
      </rPr>
      <t>meq/kg</t>
    </r>
    <phoneticPr fontId="18" type="noConversion"/>
  </si>
  <si>
    <t>抽检的特殊膳食食品包括婴幼儿谷类辅助食品等。
本次共有1批次的特殊膳食食品内在质量不合格，不合格项目为维生素A。</t>
    <phoneticPr fontId="18" type="noConversion"/>
  </si>
  <si>
    <t>6.0
μgRE/100kJ</t>
    <phoneticPr fontId="18" type="noConversion"/>
  </si>
  <si>
    <t>抽检的散装熟食包括散装糕点、其他散装熟食等。
本次共有2批次的散装熟食内在质量不合格，不合格项目为山梨酸。</t>
    <phoneticPr fontId="18" type="noConversion"/>
  </si>
  <si>
    <t>抽检的餐饮自制食品包括自制熟肉等
本次抽检共有2批次餐饮自制食品内在不合格，不合格项目为沙门氏菌。</t>
    <phoneticPr fontId="18" type="noConversion"/>
  </si>
  <si>
    <t>抽检的食用农产品包括禽肉、畜肉、蔬菜、水果等
本次抽检共1批次食用农产品内在质量不合格，不合格项目为氯霉素。</t>
    <phoneticPr fontId="18" type="noConversion"/>
  </si>
  <si>
    <t>玉米油（非转基因原料压榨）</t>
    <phoneticPr fontId="18" type="noConversion"/>
  </si>
  <si>
    <r>
      <t>≤0.3</t>
    </r>
    <r>
      <rPr>
        <sz val="10"/>
        <rFont val="宋体"/>
        <family val="3"/>
        <charset val="134"/>
        <scheme val="minor"/>
      </rPr>
      <t xml:space="preserve"> </t>
    </r>
    <r>
      <rPr>
        <sz val="10"/>
        <rFont val="宋体"/>
        <charset val="134"/>
        <scheme val="minor"/>
      </rPr>
      <t>mg/kg</t>
    </r>
    <phoneticPr fontId="18" type="noConversion"/>
  </si>
  <si>
    <r>
      <t>0.58</t>
    </r>
    <r>
      <rPr>
        <sz val="10"/>
        <rFont val="宋体"/>
        <family val="3"/>
        <charset val="134"/>
        <scheme val="minor"/>
      </rPr>
      <t xml:space="preserve"> </t>
    </r>
    <r>
      <rPr>
        <sz val="10"/>
        <rFont val="宋体"/>
        <charset val="134"/>
        <scheme val="minor"/>
      </rPr>
      <t>mg/kg</t>
    </r>
    <phoneticPr fontId="18" type="noConversion"/>
  </si>
  <si>
    <t>广州市番禺南利油脂制品有限公司</t>
    <phoneticPr fontId="18" type="noConversion"/>
  </si>
  <si>
    <r>
      <t>8</t>
    </r>
    <r>
      <rPr>
        <sz val="10"/>
        <rFont val="宋体"/>
        <family val="3"/>
        <charset val="134"/>
        <scheme val="minor"/>
      </rPr>
      <t>20</t>
    </r>
    <r>
      <rPr>
        <sz val="10"/>
        <rFont val="宋体"/>
        <charset val="134"/>
      </rPr>
      <t>CFU/g</t>
    </r>
    <phoneticPr fontId="18" type="noConversion"/>
  </si>
  <si>
    <t>炒货食品及坚果制品</t>
    <phoneticPr fontId="18" type="noConversion"/>
  </si>
  <si>
    <t>3g/袋，
30袋/盒</t>
    <phoneticPr fontId="18" type="noConversion"/>
  </si>
  <si>
    <t>广州市南沙区东涌井泉桶装饮用水店</t>
    <phoneticPr fontId="18" type="noConversion"/>
  </si>
  <si>
    <t>n=5，c=0，m=0
CFU/250mL</t>
    <phoneticPr fontId="18" type="noConversion"/>
  </si>
  <si>
    <r>
      <t xml:space="preserve">n=5，c=0，m=0
</t>
    </r>
    <r>
      <rPr>
        <sz val="10"/>
        <rFont val="宋体"/>
        <charset val="134"/>
        <scheme val="minor"/>
      </rPr>
      <t>CFU/250mL</t>
    </r>
    <phoneticPr fontId="18" type="noConversion"/>
  </si>
  <si>
    <t>8CFU/250mL，53CFU/250mL，16CFU/250mL，13CFU/250mL，24CFU/250mL</t>
    <phoneticPr fontId="18" type="noConversion"/>
  </si>
  <si>
    <r>
      <t>18L</t>
    </r>
    <r>
      <rPr>
        <sz val="10"/>
        <rFont val="宋体"/>
        <family val="3"/>
        <charset val="134"/>
        <scheme val="minor"/>
      </rPr>
      <t>/桶</t>
    </r>
    <phoneticPr fontId="18" type="noConversion"/>
  </si>
  <si>
    <t>广州市天汇百货有限公司榄核分公司</t>
    <phoneticPr fontId="18" type="noConversion"/>
  </si>
  <si>
    <r>
      <t>n=5，c=2，m=1000，M=50000</t>
    </r>
    <r>
      <rPr>
        <sz val="10"/>
        <rFont val="宋体"/>
        <family val="3"/>
        <charset val="134"/>
        <scheme val="minor"/>
      </rPr>
      <t xml:space="preserve"> </t>
    </r>
    <r>
      <rPr>
        <sz val="10"/>
        <rFont val="宋体"/>
        <charset val="134"/>
        <scheme val="minor"/>
      </rPr>
      <t>CFU/g</t>
    </r>
    <phoneticPr fontId="18" type="noConversion"/>
  </si>
  <si>
    <t>①2100000 CFU/g
②590000 CFU/g
③2000000 CFU/g
④2300000 CFU/g
⑤1400000 CFU/g</t>
    <phoneticPr fontId="18" type="noConversion"/>
  </si>
  <si>
    <t>氯霉素</t>
    <phoneticPr fontId="18" type="noConversion"/>
  </si>
  <si>
    <t>云南</t>
    <phoneticPr fontId="18" type="noConversion"/>
  </si>
  <si>
    <t>供货单位：亨灏商行</t>
    <phoneticPr fontId="18" type="noConversion"/>
  </si>
  <si>
    <t>/</t>
    <phoneticPr fontId="18" type="noConversion"/>
  </si>
  <si>
    <t>声称供货单位：
黄沙水产市场</t>
    <phoneticPr fontId="18" type="noConversion"/>
  </si>
  <si>
    <r>
      <t>≤</t>
    </r>
    <r>
      <rPr>
        <sz val="10"/>
        <rFont val="宋体"/>
        <family val="3"/>
        <charset val="134"/>
        <scheme val="minor"/>
      </rPr>
      <t>80000</t>
    </r>
    <r>
      <rPr>
        <sz val="10"/>
        <color rgb="FF000000"/>
        <rFont val="宋体"/>
        <charset val="134"/>
      </rPr>
      <t>CFU/g</t>
    </r>
    <phoneticPr fontId="18" type="noConversion"/>
  </si>
  <si>
    <r>
      <rPr>
        <sz val="10"/>
        <rFont val="宋体"/>
        <family val="3"/>
        <charset val="134"/>
        <scheme val="minor"/>
      </rPr>
      <t>97000</t>
    </r>
    <r>
      <rPr>
        <sz val="10"/>
        <color rgb="FF000000"/>
        <rFont val="宋体"/>
        <charset val="134"/>
      </rPr>
      <t>CFU/g</t>
    </r>
    <phoneticPr fontId="18" type="noConversion"/>
  </si>
  <si>
    <t xml:space="preserve">广州市越秀区赞赏龙凤饼店  </t>
    <phoneticPr fontId="18" type="noConversion"/>
  </si>
  <si>
    <r>
      <t>≤1.0</t>
    </r>
    <r>
      <rPr>
        <sz val="10"/>
        <color indexed="8"/>
        <rFont val="宋体"/>
        <family val="3"/>
        <charset val="134"/>
        <scheme val="minor"/>
      </rPr>
      <t xml:space="preserve"> </t>
    </r>
    <r>
      <rPr>
        <sz val="10"/>
        <color indexed="8"/>
        <rFont val="宋体"/>
        <charset val="134"/>
        <scheme val="minor"/>
      </rPr>
      <t>g/kg</t>
    </r>
    <phoneticPr fontId="18" type="noConversion"/>
  </si>
  <si>
    <r>
      <t>2.76</t>
    </r>
    <r>
      <rPr>
        <sz val="10"/>
        <color indexed="8"/>
        <rFont val="宋体"/>
        <family val="3"/>
        <charset val="134"/>
        <scheme val="minor"/>
      </rPr>
      <t xml:space="preserve"> </t>
    </r>
    <r>
      <rPr>
        <sz val="10"/>
        <color indexed="8"/>
        <rFont val="宋体"/>
        <charset val="134"/>
        <scheme val="minor"/>
      </rPr>
      <t>g/kg</t>
    </r>
    <phoneticPr fontId="18" type="noConversion"/>
  </si>
  <si>
    <r>
      <t>7.77</t>
    </r>
    <r>
      <rPr>
        <sz val="10"/>
        <color indexed="8"/>
        <rFont val="宋体"/>
        <family val="3"/>
        <charset val="134"/>
        <scheme val="minor"/>
      </rPr>
      <t xml:space="preserve"> </t>
    </r>
    <r>
      <rPr>
        <sz val="10"/>
        <color indexed="8"/>
        <rFont val="宋体"/>
        <charset val="134"/>
        <scheme val="minor"/>
      </rPr>
      <t>g/kg</t>
    </r>
    <phoneticPr fontId="18" type="noConversion"/>
  </si>
  <si>
    <t>广州市海珠区新泰乐酒楼</t>
    <phoneticPr fontId="18" type="noConversion"/>
  </si>
  <si>
    <t>广州市白云区石井槎龙广清公路边鲜菜区149档</t>
    <phoneticPr fontId="18" type="noConversion"/>
  </si>
  <si>
    <t>声称供货单位：
广州鱼市场</t>
    <phoneticPr fontId="18" type="noConversion"/>
  </si>
  <si>
    <t>声称供货单位：
穗丰鱼塘</t>
    <phoneticPr fontId="18" type="noConversion"/>
  </si>
  <si>
    <t>不得检出/25g</t>
    <phoneticPr fontId="18" type="noConversion"/>
  </si>
  <si>
    <t>抽检的食用农产品包括水产品、蔬菜、水果、豆类、生干坚果与籽类等
本次抽检食用农产品共10批次内在质量不合格，不合格项目为氯霉素、隐色孔雀石绿、镉、氧乐果、阿维菌素。</t>
    <phoneticPr fontId="18" type="noConversion"/>
  </si>
  <si>
    <t>黄沙水产市场
（广盛贝类）</t>
    <phoneticPr fontId="18" type="noConversion"/>
  </si>
  <si>
    <t>≤1.0mg/kg</t>
    <phoneticPr fontId="18" type="noConversion"/>
  </si>
</sst>
</file>

<file path=xl/styles.xml><?xml version="1.0" encoding="utf-8"?>
<styleSheet xmlns="http://schemas.openxmlformats.org/spreadsheetml/2006/main">
  <numFmts count="1">
    <numFmt numFmtId="176" formatCode="yyyy\-m\-d"/>
  </numFmts>
  <fonts count="24">
    <font>
      <sz val="11"/>
      <color theme="1"/>
      <name val="宋体"/>
      <charset val="134"/>
      <scheme val="minor"/>
    </font>
    <font>
      <b/>
      <sz val="12"/>
      <color theme="1"/>
      <name val="宋体"/>
      <charset val="134"/>
      <scheme val="minor"/>
    </font>
    <font>
      <b/>
      <sz val="10"/>
      <color theme="1"/>
      <name val="宋体"/>
      <charset val="134"/>
      <scheme val="minor"/>
    </font>
    <font>
      <b/>
      <sz val="10"/>
      <name val="宋体"/>
      <charset val="134"/>
      <scheme val="minor"/>
    </font>
    <font>
      <sz val="10"/>
      <name val="宋体"/>
      <charset val="134"/>
      <scheme val="minor"/>
    </font>
    <font>
      <sz val="10"/>
      <color theme="1"/>
      <name val="宋体"/>
      <charset val="134"/>
    </font>
    <font>
      <b/>
      <sz val="12"/>
      <name val="宋体"/>
      <charset val="134"/>
    </font>
    <font>
      <sz val="10"/>
      <color indexed="8"/>
      <name val="宋体"/>
      <charset val="134"/>
      <scheme val="minor"/>
    </font>
    <font>
      <sz val="10"/>
      <color rgb="FF000000"/>
      <name val="宋体"/>
      <charset val="134"/>
      <scheme val="minor"/>
    </font>
    <font>
      <sz val="9"/>
      <color rgb="FFFF0000"/>
      <name val="宋体"/>
      <charset val="134"/>
      <scheme val="minor"/>
    </font>
    <font>
      <sz val="10"/>
      <name val="宋体"/>
      <charset val="134"/>
    </font>
    <font>
      <sz val="10"/>
      <color theme="1"/>
      <name val="宋体"/>
      <charset val="134"/>
      <scheme val="minor"/>
    </font>
    <font>
      <sz val="10"/>
      <color rgb="FFFF0000"/>
      <name val="宋体"/>
      <charset val="134"/>
    </font>
    <font>
      <sz val="11"/>
      <color theme="1"/>
      <name val="宋体"/>
      <charset val="134"/>
      <scheme val="minor"/>
    </font>
    <font>
      <sz val="12"/>
      <name val="宋体"/>
      <charset val="134"/>
    </font>
    <font>
      <sz val="9"/>
      <name val="宋体"/>
      <charset val="134"/>
    </font>
    <font>
      <sz val="11"/>
      <color indexed="8"/>
      <name val="宋体"/>
      <charset val="134"/>
    </font>
    <font>
      <sz val="10"/>
      <color rgb="FF000000"/>
      <name val="宋体"/>
      <charset val="134"/>
    </font>
    <font>
      <sz val="9"/>
      <name val="宋体"/>
      <family val="3"/>
      <charset val="134"/>
      <scheme val="minor"/>
    </font>
    <font>
      <b/>
      <sz val="10"/>
      <name val="宋体"/>
      <family val="3"/>
      <charset val="134"/>
      <scheme val="minor"/>
    </font>
    <font>
      <sz val="10"/>
      <name val="宋体"/>
      <family val="3"/>
      <charset val="134"/>
      <scheme val="minor"/>
    </font>
    <font>
      <sz val="10"/>
      <color indexed="8"/>
      <name val="宋体"/>
      <family val="3"/>
      <charset val="134"/>
      <scheme val="minor"/>
    </font>
    <font>
      <sz val="10"/>
      <color theme="1"/>
      <name val="宋体"/>
      <family val="3"/>
      <charset val="134"/>
      <scheme val="minor"/>
    </font>
    <font>
      <sz val="10"/>
      <color rgb="FF000000"/>
      <name val="宋体"/>
      <family val="3"/>
      <charset val="134"/>
      <scheme val="minor"/>
    </font>
  </fonts>
  <fills count="2">
    <fill>
      <patternFill patternType="none"/>
    </fill>
    <fill>
      <patternFill patternType="gray125"/>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21">
    <xf numFmtId="0" fontId="0" fillId="0" borderId="0">
      <alignment vertical="center"/>
    </xf>
    <xf numFmtId="0" fontId="15"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xf numFmtId="0" fontId="13"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xf numFmtId="0" fontId="14" fillId="0" borderId="0">
      <alignment vertical="center"/>
    </xf>
    <xf numFmtId="0" fontId="15"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08">
    <xf numFmtId="0" fontId="0" fillId="0" borderId="0" xfId="0">
      <alignment vertical="center"/>
    </xf>
    <xf numFmtId="176" fontId="0" fillId="0" borderId="0" xfId="0" applyNumberFormat="1">
      <alignment vertical="center"/>
    </xf>
    <xf numFmtId="0" fontId="3" fillId="0" borderId="3" xfId="0" applyFont="1" applyFill="1" applyBorder="1" applyAlignment="1">
      <alignment horizontal="center" vertical="center"/>
    </xf>
    <xf numFmtId="176" fontId="3"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4" applyNumberFormat="1" applyFont="1" applyFill="1" applyBorder="1" applyAlignment="1">
      <alignment horizontal="center" vertical="center" wrapText="1"/>
    </xf>
    <xf numFmtId="0" fontId="5" fillId="0" borderId="0" xfId="0" applyFont="1" applyFill="1">
      <alignment vertical="center"/>
    </xf>
    <xf numFmtId="0" fontId="0" fillId="0" borderId="0" xfId="0" applyFill="1">
      <alignment vertical="center"/>
    </xf>
    <xf numFmtId="176" fontId="0" fillId="0" borderId="0" xfId="0" applyNumberFormat="1" applyFill="1">
      <alignment vertical="center"/>
    </xf>
    <xf numFmtId="176" fontId="4" fillId="0" borderId="3" xfId="0" applyNumberFormat="1" applyFont="1" applyFill="1" applyBorder="1" applyAlignment="1">
      <alignment horizontal="center" vertical="center" wrapText="1"/>
    </xf>
    <xf numFmtId="0" fontId="4" fillId="0" borderId="3" xfId="4" applyNumberFormat="1" applyFont="1" applyFill="1" applyBorder="1" applyAlignment="1">
      <alignment horizontal="center" vertical="center" wrapText="1"/>
    </xf>
    <xf numFmtId="49" fontId="4" fillId="0" borderId="3" xfId="11" applyNumberFormat="1" applyFont="1" applyFill="1" applyBorder="1" applyAlignment="1">
      <alignment horizontal="center" vertical="center" wrapText="1"/>
    </xf>
    <xf numFmtId="176" fontId="4" fillId="0" borderId="3" xfId="11" applyNumberFormat="1" applyFont="1" applyFill="1" applyBorder="1" applyAlignment="1">
      <alignment horizontal="center" vertical="center" wrapText="1"/>
    </xf>
    <xf numFmtId="0" fontId="4" fillId="0" borderId="3" xfId="11" applyFont="1" applyFill="1" applyBorder="1" applyAlignment="1">
      <alignment horizontal="center" vertical="center" wrapText="1"/>
    </xf>
    <xf numFmtId="49" fontId="4" fillId="0" borderId="3" xfId="7" applyNumberFormat="1" applyFont="1" applyFill="1" applyBorder="1" applyAlignment="1">
      <alignment horizontal="center" vertical="center" wrapText="1"/>
    </xf>
    <xf numFmtId="176" fontId="4" fillId="0" borderId="3" xfId="7"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7" fillId="0" borderId="3" xfId="20" applyFont="1" applyFill="1" applyBorder="1" applyAlignment="1">
      <alignment horizontal="center" vertical="center" wrapText="1"/>
    </xf>
    <xf numFmtId="0" fontId="7" fillId="0" borderId="3" xfId="1" applyFont="1" applyFill="1" applyBorder="1" applyAlignment="1">
      <alignment horizontal="center" vertical="center" wrapText="1"/>
    </xf>
    <xf numFmtId="176" fontId="7" fillId="0" borderId="3" xfId="19" applyNumberFormat="1" applyFont="1" applyFill="1" applyBorder="1" applyAlignment="1">
      <alignment horizontal="center" vertical="center" wrapText="1"/>
    </xf>
    <xf numFmtId="0" fontId="7" fillId="0" borderId="3" xfId="18" applyFont="1" applyFill="1" applyBorder="1" applyAlignment="1">
      <alignment horizontal="center" vertical="center" wrapText="1"/>
    </xf>
    <xf numFmtId="0" fontId="7" fillId="0" borderId="3" xfId="17" applyFont="1" applyFill="1" applyBorder="1" applyAlignment="1">
      <alignment horizontal="center" vertical="center" wrapText="1"/>
    </xf>
    <xf numFmtId="0" fontId="7" fillId="0" borderId="3" xfId="16" applyFont="1" applyFill="1" applyBorder="1" applyAlignment="1">
      <alignment horizontal="center" vertical="center" wrapText="1"/>
    </xf>
    <xf numFmtId="0" fontId="7" fillId="0" borderId="3" xfId="13" applyFont="1" applyFill="1" applyBorder="1" applyAlignment="1">
      <alignment horizontal="center" vertical="center" wrapText="1"/>
    </xf>
    <xf numFmtId="176" fontId="7" fillId="0" borderId="3" xfId="13" applyNumberFormat="1" applyFont="1" applyFill="1" applyBorder="1" applyAlignment="1">
      <alignment horizontal="center" vertical="center" wrapText="1"/>
    </xf>
    <xf numFmtId="0" fontId="7" fillId="0" borderId="3" xfId="15" applyFont="1" applyFill="1" applyBorder="1" applyAlignment="1">
      <alignment horizontal="center" vertical="center" wrapText="1"/>
    </xf>
    <xf numFmtId="49" fontId="7" fillId="0" borderId="3" xfId="1" applyNumberFormat="1" applyFont="1" applyFill="1" applyBorder="1" applyAlignment="1">
      <alignment horizontal="center" vertical="center" wrapText="1"/>
    </xf>
    <xf numFmtId="0" fontId="8" fillId="0" borderId="3" xfId="18" applyFont="1" applyFill="1" applyBorder="1" applyAlignment="1">
      <alignment horizontal="center" vertical="center" wrapText="1"/>
    </xf>
    <xf numFmtId="0" fontId="8" fillId="0" borderId="3" xfId="16"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49" fontId="4" fillId="0" borderId="3" xfId="4" applyNumberFormat="1" applyFont="1" applyFill="1" applyBorder="1" applyAlignment="1">
      <alignment horizontal="center" vertical="center"/>
    </xf>
    <xf numFmtId="14" fontId="10" fillId="0" borderId="0" xfId="0" applyNumberFormat="1" applyFont="1" applyFill="1" applyAlignment="1" applyProtection="1">
      <alignment horizontal="center" vertical="center" wrapText="1"/>
    </xf>
    <xf numFmtId="0" fontId="10" fillId="0" borderId="0" xfId="0" applyFont="1" applyFill="1" applyAlignment="1" applyProtection="1">
      <alignment horizontal="center" vertical="center" wrapText="1"/>
    </xf>
    <xf numFmtId="0" fontId="4" fillId="0" borderId="3" xfId="13" applyFont="1" applyFill="1" applyBorder="1" applyAlignment="1">
      <alignment horizontal="center" vertical="center" wrapText="1"/>
    </xf>
    <xf numFmtId="49" fontId="4" fillId="0" borderId="3" xfId="1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4" fillId="0" borderId="3" xfId="4" applyNumberFormat="1" applyFont="1" applyFill="1" applyBorder="1" applyAlignment="1">
      <alignment vertical="center" wrapText="1"/>
    </xf>
    <xf numFmtId="49" fontId="12" fillId="0" borderId="0" xfId="4" applyNumberFormat="1" applyFont="1" applyFill="1" applyAlignment="1">
      <alignment horizontal="center" vertical="center" wrapText="1"/>
    </xf>
    <xf numFmtId="14" fontId="4" fillId="0" borderId="3" xfId="0" applyNumberFormat="1" applyFont="1" applyFill="1" applyBorder="1" applyAlignment="1" applyProtection="1">
      <alignment horizontal="center" vertical="center" wrapText="1"/>
    </xf>
    <xf numFmtId="0" fontId="4"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49" fontId="4" fillId="0" borderId="3" xfId="4" quotePrefix="1"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49" fontId="20" fillId="0" borderId="3" xfId="4"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xf>
    <xf numFmtId="0" fontId="0" fillId="0" borderId="0" xfId="0" applyAlignment="1">
      <alignment vertical="center" wrapText="1"/>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13" applyFont="1" applyFill="1" applyBorder="1" applyAlignment="1">
      <alignment horizontal="center" vertical="center" wrapText="1"/>
    </xf>
    <xf numFmtId="0" fontId="20" fillId="0" borderId="3" xfId="0" applyFont="1" applyFill="1" applyBorder="1" applyAlignment="1" applyProtection="1">
      <alignment horizontal="center" vertical="center" wrapText="1"/>
    </xf>
    <xf numFmtId="49" fontId="22" fillId="0" borderId="3" xfId="0" applyNumberFormat="1" applyFont="1" applyFill="1" applyBorder="1" applyAlignment="1">
      <alignment horizontal="center" vertical="center" wrapText="1"/>
    </xf>
    <xf numFmtId="14" fontId="20" fillId="0" borderId="3" xfId="0" applyNumberFormat="1" applyFont="1" applyFill="1" applyBorder="1" applyAlignment="1" applyProtection="1">
      <alignment horizontal="center" vertical="center" wrapText="1"/>
    </xf>
    <xf numFmtId="49" fontId="20"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xf>
    <xf numFmtId="176" fontId="20" fillId="0" borderId="3" xfId="0" applyNumberFormat="1" applyFont="1" applyFill="1" applyBorder="1" applyAlignment="1">
      <alignment horizontal="center" vertical="center" wrapText="1"/>
    </xf>
    <xf numFmtId="49" fontId="20" fillId="0" borderId="3" xfId="10" applyNumberFormat="1" applyFont="1" applyFill="1" applyBorder="1" applyAlignment="1">
      <alignment horizontal="center" vertical="center" wrapText="1"/>
    </xf>
    <xf numFmtId="49" fontId="20" fillId="0" borderId="3" xfId="4" applyNumberFormat="1" applyFont="1" applyFill="1" applyBorder="1" applyAlignment="1">
      <alignment horizontal="center" vertical="center"/>
    </xf>
    <xf numFmtId="0" fontId="23" fillId="0" borderId="3" xfId="18" applyFont="1" applyFill="1" applyBorder="1" applyAlignment="1">
      <alignment horizontal="center" vertical="center" wrapText="1"/>
    </xf>
    <xf numFmtId="49" fontId="20" fillId="0" borderId="3" xfId="11" applyNumberFormat="1" applyFont="1" applyFill="1" applyBorder="1" applyAlignment="1">
      <alignment horizontal="center" vertical="center" wrapText="1"/>
    </xf>
    <xf numFmtId="0" fontId="19" fillId="0" borderId="3" xfId="0" applyFont="1" applyFill="1" applyBorder="1" applyAlignment="1">
      <alignment horizontal="left" vertical="center"/>
    </xf>
    <xf numFmtId="176" fontId="19" fillId="0" borderId="3" xfId="0" applyNumberFormat="1" applyFont="1" applyFill="1" applyBorder="1" applyAlignment="1">
      <alignment horizontal="left" vertical="center"/>
    </xf>
    <xf numFmtId="0" fontId="19" fillId="0" borderId="3" xfId="0" applyFont="1" applyFill="1" applyBorder="1" applyAlignment="1">
      <alignment horizontal="left" vertical="center" wrapText="1"/>
    </xf>
    <xf numFmtId="0" fontId="3" fillId="0" borderId="3" xfId="0" applyFont="1" applyFill="1" applyBorder="1" applyAlignment="1">
      <alignment horizontal="left" vertical="center"/>
    </xf>
    <xf numFmtId="176" fontId="3" fillId="0" borderId="3" xfId="0" applyNumberFormat="1" applyFont="1" applyFill="1" applyBorder="1" applyAlignment="1">
      <alignment horizontal="left" vertic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0" fontId="4" fillId="0" borderId="5" xfId="4" applyNumberFormat="1" applyFont="1" applyFill="1" applyBorder="1" applyAlignment="1">
      <alignment horizontal="center" vertical="center" wrapText="1"/>
    </xf>
    <xf numFmtId="0" fontId="4" fillId="0" borderId="6" xfId="4"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49" fontId="4" fillId="0" borderId="5" xfId="4" applyNumberFormat="1" applyFont="1" applyFill="1" applyBorder="1" applyAlignment="1">
      <alignment horizontal="center" vertical="center" wrapText="1"/>
    </xf>
    <xf numFmtId="49" fontId="4" fillId="0" borderId="6" xfId="4"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2"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0" fontId="2" fillId="0" borderId="4" xfId="0" applyNumberFormat="1" applyFont="1" applyFill="1" applyBorder="1" applyAlignment="1">
      <alignment vertical="center" wrapText="1"/>
    </xf>
    <xf numFmtId="0" fontId="19" fillId="0" borderId="3" xfId="0" applyFont="1" applyFill="1" applyBorder="1" applyAlignment="1">
      <alignment vertical="center" wrapText="1"/>
    </xf>
    <xf numFmtId="0" fontId="3" fillId="0" borderId="3" xfId="0" applyFont="1" applyFill="1" applyBorder="1" applyAlignment="1">
      <alignment vertical="center"/>
    </xf>
    <xf numFmtId="176" fontId="3" fillId="0" borderId="3" xfId="0" applyNumberFormat="1"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176" fontId="3" fillId="0" borderId="2" xfId="0" applyNumberFormat="1" applyFont="1" applyFill="1" applyBorder="1" applyAlignment="1">
      <alignment vertical="center"/>
    </xf>
    <xf numFmtId="0" fontId="3" fillId="0" borderId="4" xfId="0" applyFont="1" applyFill="1" applyBorder="1" applyAlignment="1">
      <alignment vertical="center"/>
    </xf>
  </cellXfs>
  <cellStyles count="21">
    <cellStyle name="常规" xfId="0" builtinId="0"/>
    <cellStyle name="常规 108 2" xfId="14"/>
    <cellStyle name="常规 11" xfId="9"/>
    <cellStyle name="常规 12" xfId="3"/>
    <cellStyle name="常规 2" xfId="5"/>
    <cellStyle name="常规 2 2" xfId="12"/>
    <cellStyle name="常规 3" xfId="7"/>
    <cellStyle name="常规 3 2" xfId="11"/>
    <cellStyle name="常规 3 3 2" xfId="8"/>
    <cellStyle name="常规 4" xfId="6"/>
    <cellStyle name="常规 6" xfId="2"/>
    <cellStyle name="常规_ 承检机构X2016年1月合格_2" xfId="10"/>
    <cellStyle name="常规_20150127-2月公布表格（汇总）" xfId="4"/>
    <cellStyle name="常规_Sheet1_10" xfId="17"/>
    <cellStyle name="常规_Sheet1_12" xfId="16"/>
    <cellStyle name="常规_Sheet1_13" xfId="15"/>
    <cellStyle name="常规_Sheet1_3" xfId="13"/>
    <cellStyle name="常规_Sheet1_6" xfId="20"/>
    <cellStyle name="常规_Sheet1_7" xfId="1"/>
    <cellStyle name="常规_Sheet1_8" xfId="19"/>
    <cellStyle name="常规_Sheet1_9" xfId="18"/>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8"/>
  <sheetViews>
    <sheetView tabSelected="1" workbookViewId="0">
      <selection activeCell="N10" sqref="N10"/>
    </sheetView>
  </sheetViews>
  <sheetFormatPr defaultColWidth="9" defaultRowHeight="14.4"/>
  <cols>
    <col min="1" max="1" width="5" style="11" customWidth="1"/>
    <col min="2" max="4" width="9" style="11"/>
    <col min="5" max="5" width="14.88671875" style="12" customWidth="1"/>
    <col min="6" max="6" width="16.109375" style="11" customWidth="1"/>
    <col min="7" max="7" width="16.44140625" style="11" customWidth="1"/>
    <col min="8" max="8" width="21.44140625" style="11" customWidth="1"/>
    <col min="9" max="9" width="19.21875" style="11" customWidth="1"/>
    <col min="10" max="10" width="13.44140625" style="11" customWidth="1"/>
    <col min="11" max="11" width="15.44140625" style="11" customWidth="1"/>
    <col min="12" max="12" width="18.77734375" style="11" customWidth="1"/>
    <col min="13" max="13" width="11" style="11" customWidth="1"/>
    <col min="14" max="16384" width="9" style="11"/>
  </cols>
  <sheetData>
    <row r="1" spans="1:14" ht="15.6">
      <c r="A1" s="77" t="s">
        <v>0</v>
      </c>
      <c r="B1" s="78"/>
      <c r="C1" s="78"/>
      <c r="D1" s="78"/>
      <c r="E1" s="79"/>
      <c r="F1" s="78"/>
      <c r="G1" s="78"/>
      <c r="H1" s="78"/>
      <c r="I1" s="78"/>
      <c r="J1" s="78"/>
      <c r="K1" s="78"/>
      <c r="L1" s="78"/>
      <c r="M1" s="78"/>
      <c r="N1" s="80"/>
    </row>
    <row r="2" spans="1:14">
      <c r="A2" s="75" t="s">
        <v>1</v>
      </c>
      <c r="B2" s="75"/>
      <c r="C2" s="75"/>
      <c r="D2" s="75"/>
      <c r="E2" s="76"/>
      <c r="F2" s="75"/>
      <c r="G2" s="75"/>
      <c r="H2" s="75"/>
      <c r="I2" s="75"/>
      <c r="J2" s="75"/>
      <c r="K2" s="75"/>
      <c r="L2" s="75"/>
      <c r="M2" s="75"/>
      <c r="N2" s="75"/>
    </row>
    <row r="3" spans="1:14" ht="33" customHeight="1">
      <c r="A3" s="74" t="s">
        <v>248</v>
      </c>
      <c r="B3" s="75"/>
      <c r="C3" s="75"/>
      <c r="D3" s="75"/>
      <c r="E3" s="76"/>
      <c r="F3" s="75"/>
      <c r="G3" s="75"/>
      <c r="H3" s="75"/>
      <c r="I3" s="75"/>
      <c r="J3" s="75"/>
      <c r="K3" s="75"/>
      <c r="L3" s="75"/>
      <c r="M3" s="75"/>
      <c r="N3" s="75"/>
    </row>
    <row r="4" spans="1:14">
      <c r="A4" s="23" t="s">
        <v>2</v>
      </c>
      <c r="B4" s="23" t="s">
        <v>3</v>
      </c>
      <c r="C4" s="23" t="s">
        <v>4</v>
      </c>
      <c r="D4" s="23" t="s">
        <v>5</v>
      </c>
      <c r="E4" s="24" t="s">
        <v>6</v>
      </c>
      <c r="F4" s="23" t="s">
        <v>7</v>
      </c>
      <c r="G4" s="23" t="s">
        <v>8</v>
      </c>
      <c r="H4" s="23" t="s">
        <v>9</v>
      </c>
      <c r="I4" s="23" t="s">
        <v>10</v>
      </c>
      <c r="J4" s="23" t="s">
        <v>11</v>
      </c>
      <c r="K4" s="23" t="s">
        <v>12</v>
      </c>
      <c r="L4" s="23" t="s">
        <v>13</v>
      </c>
      <c r="M4" s="23" t="s">
        <v>14</v>
      </c>
      <c r="N4" s="23" t="s">
        <v>15</v>
      </c>
    </row>
    <row r="5" spans="1:14" ht="48">
      <c r="A5" s="7">
        <v>1</v>
      </c>
      <c r="B5" s="64" t="s">
        <v>274</v>
      </c>
      <c r="C5" s="48" t="s">
        <v>16</v>
      </c>
      <c r="D5" s="48" t="s">
        <v>17</v>
      </c>
      <c r="E5" s="6">
        <v>42936</v>
      </c>
      <c r="F5" s="64" t="s">
        <v>277</v>
      </c>
      <c r="G5" s="48" t="s">
        <v>19</v>
      </c>
      <c r="H5" s="48" t="s">
        <v>18</v>
      </c>
      <c r="I5" s="48" t="s">
        <v>19</v>
      </c>
      <c r="J5" s="9" t="s">
        <v>20</v>
      </c>
      <c r="K5" s="9" t="s">
        <v>21</v>
      </c>
      <c r="L5" s="8" t="s">
        <v>22</v>
      </c>
      <c r="M5" s="9" t="s">
        <v>23</v>
      </c>
      <c r="N5" s="9"/>
    </row>
    <row r="6" spans="1:14">
      <c r="A6" s="75" t="s">
        <v>24</v>
      </c>
      <c r="B6" s="75"/>
      <c r="C6" s="75"/>
      <c r="D6" s="75"/>
      <c r="E6" s="76"/>
      <c r="F6" s="75"/>
      <c r="G6" s="75"/>
      <c r="H6" s="75"/>
      <c r="I6" s="75"/>
      <c r="J6" s="75"/>
      <c r="K6" s="75"/>
      <c r="L6" s="75"/>
      <c r="M6" s="75"/>
      <c r="N6" s="75"/>
    </row>
    <row r="7" spans="1:14" ht="27" customHeight="1">
      <c r="A7" s="74" t="s">
        <v>250</v>
      </c>
      <c r="B7" s="75"/>
      <c r="C7" s="75"/>
      <c r="D7" s="75"/>
      <c r="E7" s="76"/>
      <c r="F7" s="75"/>
      <c r="G7" s="75"/>
      <c r="H7" s="75"/>
      <c r="I7" s="75"/>
      <c r="J7" s="75"/>
      <c r="K7" s="75"/>
      <c r="L7" s="75"/>
      <c r="M7" s="75"/>
      <c r="N7" s="75"/>
    </row>
    <row r="8" spans="1:14">
      <c r="A8" s="2" t="s">
        <v>2</v>
      </c>
      <c r="B8" s="2" t="s">
        <v>3</v>
      </c>
      <c r="C8" s="2" t="s">
        <v>4</v>
      </c>
      <c r="D8" s="2" t="s">
        <v>5</v>
      </c>
      <c r="E8" s="3" t="s">
        <v>6</v>
      </c>
      <c r="F8" s="2" t="s">
        <v>7</v>
      </c>
      <c r="G8" s="2" t="s">
        <v>8</v>
      </c>
      <c r="H8" s="2" t="s">
        <v>9</v>
      </c>
      <c r="I8" s="2" t="s">
        <v>10</v>
      </c>
      <c r="J8" s="2" t="s">
        <v>11</v>
      </c>
      <c r="K8" s="2" t="s">
        <v>12</v>
      </c>
      <c r="L8" s="2" t="s">
        <v>13</v>
      </c>
      <c r="M8" s="2" t="s">
        <v>14</v>
      </c>
      <c r="N8" s="2" t="s">
        <v>15</v>
      </c>
    </row>
    <row r="9" spans="1:14" ht="48">
      <c r="A9" s="7">
        <v>1</v>
      </c>
      <c r="B9" s="8" t="s">
        <v>25</v>
      </c>
      <c r="C9" s="8" t="s">
        <v>26</v>
      </c>
      <c r="D9" s="8" t="s">
        <v>27</v>
      </c>
      <c r="E9" s="13" t="s">
        <v>28</v>
      </c>
      <c r="F9" s="8" t="s">
        <v>29</v>
      </c>
      <c r="G9" s="8" t="s">
        <v>30</v>
      </c>
      <c r="H9" s="8" t="s">
        <v>31</v>
      </c>
      <c r="I9" s="8" t="s">
        <v>32</v>
      </c>
      <c r="J9" s="8" t="s">
        <v>33</v>
      </c>
      <c r="K9" s="8" t="s">
        <v>34</v>
      </c>
      <c r="L9" s="65" t="s">
        <v>278</v>
      </c>
      <c r="M9" s="9" t="s">
        <v>35</v>
      </c>
      <c r="N9" s="49"/>
    </row>
    <row r="10" spans="1:14" ht="60">
      <c r="A10" s="4">
        <v>2</v>
      </c>
      <c r="B10" s="8" t="s">
        <v>36</v>
      </c>
      <c r="C10" s="8" t="s">
        <v>37</v>
      </c>
      <c r="D10" s="65" t="s">
        <v>280</v>
      </c>
      <c r="E10" s="13">
        <v>42957</v>
      </c>
      <c r="F10" s="8" t="s">
        <v>38</v>
      </c>
      <c r="G10" s="8" t="s">
        <v>39</v>
      </c>
      <c r="H10" s="8" t="s">
        <v>40</v>
      </c>
      <c r="I10" s="8" t="s">
        <v>41</v>
      </c>
      <c r="J10" s="8" t="s">
        <v>42</v>
      </c>
      <c r="K10" s="8" t="s">
        <v>43</v>
      </c>
      <c r="L10" s="8" t="s">
        <v>44</v>
      </c>
      <c r="M10" s="9" t="s">
        <v>35</v>
      </c>
      <c r="N10" s="49"/>
    </row>
    <row r="11" spans="1:14">
      <c r="A11" s="72" t="s">
        <v>279</v>
      </c>
      <c r="B11" s="72"/>
      <c r="C11" s="72"/>
      <c r="D11" s="72"/>
      <c r="E11" s="73"/>
      <c r="F11" s="72"/>
      <c r="G11" s="72"/>
      <c r="H11" s="72"/>
      <c r="I11" s="72"/>
      <c r="J11" s="72"/>
      <c r="K11" s="72"/>
      <c r="L11" s="72"/>
      <c r="M11" s="72"/>
      <c r="N11" s="72"/>
    </row>
    <row r="12" spans="1:14" ht="25.05" customHeight="1">
      <c r="A12" s="74" t="s">
        <v>251</v>
      </c>
      <c r="B12" s="72"/>
      <c r="C12" s="72"/>
      <c r="D12" s="72"/>
      <c r="E12" s="73"/>
      <c r="F12" s="72"/>
      <c r="G12" s="72"/>
      <c r="H12" s="72"/>
      <c r="I12" s="72"/>
      <c r="J12" s="72"/>
      <c r="K12" s="72"/>
      <c r="L12" s="72"/>
      <c r="M12" s="72"/>
      <c r="N12" s="72"/>
    </row>
    <row r="13" spans="1:14">
      <c r="A13" s="66" t="s">
        <v>2</v>
      </c>
      <c r="B13" s="66" t="s">
        <v>3</v>
      </c>
      <c r="C13" s="66" t="s">
        <v>4</v>
      </c>
      <c r="D13" s="66" t="s">
        <v>5</v>
      </c>
      <c r="E13" s="55" t="s">
        <v>6</v>
      </c>
      <c r="F13" s="66" t="s">
        <v>7</v>
      </c>
      <c r="G13" s="66" t="s">
        <v>8</v>
      </c>
      <c r="H13" s="66" t="s">
        <v>9</v>
      </c>
      <c r="I13" s="66" t="s">
        <v>10</v>
      </c>
      <c r="J13" s="66" t="s">
        <v>11</v>
      </c>
      <c r="K13" s="66" t="s">
        <v>12</v>
      </c>
      <c r="L13" s="66" t="s">
        <v>13</v>
      </c>
      <c r="M13" s="66" t="s">
        <v>14</v>
      </c>
      <c r="N13" s="66" t="s">
        <v>15</v>
      </c>
    </row>
    <row r="14" spans="1:14" ht="48">
      <c r="A14" s="58">
        <v>1</v>
      </c>
      <c r="B14" s="58" t="s">
        <v>45</v>
      </c>
      <c r="C14" s="58" t="s">
        <v>26</v>
      </c>
      <c r="D14" s="58" t="s">
        <v>46</v>
      </c>
      <c r="E14" s="67" t="s">
        <v>47</v>
      </c>
      <c r="F14" s="58" t="s">
        <v>48</v>
      </c>
      <c r="G14" s="58" t="s">
        <v>49</v>
      </c>
      <c r="H14" s="58" t="s">
        <v>48</v>
      </c>
      <c r="I14" s="58" t="s">
        <v>49</v>
      </c>
      <c r="J14" s="58" t="s">
        <v>33</v>
      </c>
      <c r="K14" s="54" t="s">
        <v>50</v>
      </c>
      <c r="L14" s="54" t="s">
        <v>51</v>
      </c>
      <c r="M14" s="54" t="s">
        <v>52</v>
      </c>
      <c r="N14" s="54"/>
    </row>
    <row r="15" spans="1:14">
      <c r="A15" s="75" t="s">
        <v>53</v>
      </c>
      <c r="B15" s="75"/>
      <c r="C15" s="75"/>
      <c r="D15" s="75"/>
      <c r="E15" s="76"/>
      <c r="F15" s="75"/>
      <c r="G15" s="75"/>
      <c r="H15" s="75"/>
      <c r="I15" s="75"/>
      <c r="J15" s="75"/>
      <c r="K15" s="75"/>
      <c r="L15" s="75"/>
      <c r="M15" s="75"/>
      <c r="N15" s="75"/>
    </row>
    <row r="16" spans="1:14" ht="27" customHeight="1">
      <c r="A16" s="74" t="s">
        <v>252</v>
      </c>
      <c r="B16" s="75"/>
      <c r="C16" s="75"/>
      <c r="D16" s="75"/>
      <c r="E16" s="76"/>
      <c r="F16" s="75"/>
      <c r="G16" s="75"/>
      <c r="H16" s="75"/>
      <c r="I16" s="75"/>
      <c r="J16" s="75"/>
      <c r="K16" s="75"/>
      <c r="L16" s="75"/>
      <c r="M16" s="75"/>
      <c r="N16" s="75"/>
    </row>
    <row r="17" spans="1:14">
      <c r="A17" s="2" t="s">
        <v>2</v>
      </c>
      <c r="B17" s="2" t="s">
        <v>3</v>
      </c>
      <c r="C17" s="2" t="s">
        <v>4</v>
      </c>
      <c r="D17" s="2" t="s">
        <v>5</v>
      </c>
      <c r="E17" s="3" t="s">
        <v>6</v>
      </c>
      <c r="F17" s="2" t="s">
        <v>7</v>
      </c>
      <c r="G17" s="2" t="s">
        <v>8</v>
      </c>
      <c r="H17" s="2" t="s">
        <v>9</v>
      </c>
      <c r="I17" s="2" t="s">
        <v>10</v>
      </c>
      <c r="J17" s="2" t="s">
        <v>11</v>
      </c>
      <c r="K17" s="2" t="s">
        <v>12</v>
      </c>
      <c r="L17" s="2" t="s">
        <v>13</v>
      </c>
      <c r="M17" s="2" t="s">
        <v>14</v>
      </c>
      <c r="N17" s="2" t="s">
        <v>15</v>
      </c>
    </row>
    <row r="18" spans="1:14" ht="87" customHeight="1">
      <c r="A18" s="7">
        <v>1</v>
      </c>
      <c r="B18" s="7" t="s">
        <v>54</v>
      </c>
      <c r="C18" s="7" t="s">
        <v>26</v>
      </c>
      <c r="D18" s="7" t="s">
        <v>55</v>
      </c>
      <c r="E18" s="13" t="s">
        <v>56</v>
      </c>
      <c r="F18" s="7" t="s">
        <v>57</v>
      </c>
      <c r="G18" s="7" t="s">
        <v>58</v>
      </c>
      <c r="H18" s="7" t="s">
        <v>57</v>
      </c>
      <c r="I18" s="7" t="s">
        <v>58</v>
      </c>
      <c r="J18" s="50" t="s">
        <v>59</v>
      </c>
      <c r="K18" s="54" t="s">
        <v>253</v>
      </c>
      <c r="L18" s="54" t="s">
        <v>288</v>
      </c>
      <c r="M18" s="9" t="s">
        <v>52</v>
      </c>
      <c r="N18" s="4"/>
    </row>
  </sheetData>
  <mergeCells count="9">
    <mergeCell ref="A11:N11"/>
    <mergeCell ref="A12:N12"/>
    <mergeCell ref="A15:N15"/>
    <mergeCell ref="A16:N16"/>
    <mergeCell ref="A1:N1"/>
    <mergeCell ref="A2:N2"/>
    <mergeCell ref="A3:N3"/>
    <mergeCell ref="A6:N6"/>
    <mergeCell ref="A7:N7"/>
  </mergeCells>
  <phoneticPr fontId="1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Q54"/>
  <sheetViews>
    <sheetView workbookViewId="0">
      <selection activeCell="N49" sqref="N49"/>
    </sheetView>
  </sheetViews>
  <sheetFormatPr defaultColWidth="9" defaultRowHeight="14.4"/>
  <cols>
    <col min="1" max="1" width="4.6640625" style="11" customWidth="1"/>
    <col min="2" max="2" width="10" style="11" customWidth="1"/>
    <col min="3" max="3" width="6.44140625" style="11" customWidth="1"/>
    <col min="4" max="4" width="13.21875" style="11" customWidth="1"/>
    <col min="5" max="5" width="14.21875" style="12" customWidth="1"/>
    <col min="6" max="6" width="15.88671875" style="11" customWidth="1"/>
    <col min="7" max="7" width="17.6640625" style="11" customWidth="1"/>
    <col min="8" max="8" width="18.44140625" style="11" customWidth="1"/>
    <col min="9" max="9" width="18.21875" style="11" customWidth="1"/>
    <col min="10" max="10" width="17.5546875" style="11" customWidth="1"/>
    <col min="11" max="11" width="14.5546875" style="11" customWidth="1"/>
    <col min="12" max="12" width="13.88671875" style="11" customWidth="1"/>
    <col min="13" max="13" width="11.77734375" style="11" customWidth="1"/>
    <col min="14" max="14" width="8.77734375" style="11" customWidth="1"/>
    <col min="15" max="16384" width="9" style="11"/>
  </cols>
  <sheetData>
    <row r="1" spans="1:17" ht="15.6">
      <c r="A1" s="91" t="s">
        <v>60</v>
      </c>
      <c r="B1" s="91"/>
      <c r="C1" s="91"/>
      <c r="D1" s="91"/>
      <c r="E1" s="92"/>
      <c r="F1" s="91"/>
      <c r="G1" s="91"/>
      <c r="H1" s="91"/>
      <c r="I1" s="91"/>
      <c r="J1" s="91"/>
      <c r="K1" s="91"/>
      <c r="L1" s="91"/>
      <c r="M1" s="91"/>
      <c r="N1" s="91"/>
    </row>
    <row r="2" spans="1:17">
      <c r="A2" s="75" t="s">
        <v>61</v>
      </c>
      <c r="B2" s="75"/>
      <c r="C2" s="75"/>
      <c r="D2" s="75"/>
      <c r="E2" s="76"/>
      <c r="F2" s="75"/>
      <c r="G2" s="75"/>
      <c r="H2" s="75"/>
      <c r="I2" s="75"/>
      <c r="J2" s="75"/>
      <c r="K2" s="75"/>
      <c r="L2" s="75"/>
      <c r="M2" s="75"/>
      <c r="N2" s="75"/>
    </row>
    <row r="3" spans="1:17" ht="27" customHeight="1">
      <c r="A3" s="74" t="s">
        <v>305</v>
      </c>
      <c r="B3" s="75"/>
      <c r="C3" s="75"/>
      <c r="D3" s="75"/>
      <c r="E3" s="76"/>
      <c r="F3" s="75"/>
      <c r="G3" s="75"/>
      <c r="H3" s="75"/>
      <c r="I3" s="75"/>
      <c r="J3" s="75"/>
      <c r="K3" s="75"/>
      <c r="L3" s="75"/>
      <c r="M3" s="75"/>
      <c r="N3" s="75"/>
    </row>
    <row r="4" spans="1:17" s="10" customFormat="1" ht="24">
      <c r="A4" s="23" t="s">
        <v>2</v>
      </c>
      <c r="B4" s="23" t="s">
        <v>3</v>
      </c>
      <c r="C4" s="23" t="s">
        <v>4</v>
      </c>
      <c r="D4" s="23" t="s">
        <v>5</v>
      </c>
      <c r="E4" s="53" t="s">
        <v>247</v>
      </c>
      <c r="F4" s="23" t="s">
        <v>7</v>
      </c>
      <c r="G4" s="23" t="s">
        <v>8</v>
      </c>
      <c r="H4" s="23" t="s">
        <v>9</v>
      </c>
      <c r="I4" s="23" t="s">
        <v>10</v>
      </c>
      <c r="J4" s="23" t="s">
        <v>11</v>
      </c>
      <c r="K4" s="23" t="s">
        <v>12</v>
      </c>
      <c r="L4" s="23" t="s">
        <v>13</v>
      </c>
      <c r="M4" s="23" t="s">
        <v>14</v>
      </c>
      <c r="N4" s="23" t="s">
        <v>15</v>
      </c>
      <c r="O4" s="37"/>
      <c r="P4" s="38"/>
    </row>
    <row r="5" spans="1:17" s="10" customFormat="1" ht="48">
      <c r="A5" s="7">
        <v>1</v>
      </c>
      <c r="B5" s="7" t="s">
        <v>62</v>
      </c>
      <c r="C5" s="7" t="s">
        <v>63</v>
      </c>
      <c r="D5" s="7" t="s">
        <v>64</v>
      </c>
      <c r="E5" s="13">
        <v>42912</v>
      </c>
      <c r="F5" s="7" t="s">
        <v>65</v>
      </c>
      <c r="G5" s="7" t="s">
        <v>66</v>
      </c>
      <c r="H5" s="7" t="s">
        <v>26</v>
      </c>
      <c r="I5" s="7" t="s">
        <v>26</v>
      </c>
      <c r="J5" s="39" t="s">
        <v>67</v>
      </c>
      <c r="K5" s="9" t="s">
        <v>68</v>
      </c>
      <c r="L5" s="39" t="s">
        <v>69</v>
      </c>
      <c r="M5" s="8" t="s">
        <v>70</v>
      </c>
      <c r="N5" s="9"/>
      <c r="O5" s="37"/>
      <c r="P5" s="38"/>
    </row>
    <row r="6" spans="1:17" s="10" customFormat="1" ht="60">
      <c r="A6" s="7">
        <v>2</v>
      </c>
      <c r="B6" s="7" t="s">
        <v>71</v>
      </c>
      <c r="C6" s="7" t="s">
        <v>63</v>
      </c>
      <c r="D6" s="7" t="s">
        <v>64</v>
      </c>
      <c r="E6" s="13">
        <v>42913</v>
      </c>
      <c r="F6" s="7" t="s">
        <v>72</v>
      </c>
      <c r="G6" s="7" t="s">
        <v>73</v>
      </c>
      <c r="H6" s="58" t="s">
        <v>306</v>
      </c>
      <c r="I6" s="7" t="s">
        <v>26</v>
      </c>
      <c r="J6" s="39" t="s">
        <v>67</v>
      </c>
      <c r="K6" s="9" t="s">
        <v>68</v>
      </c>
      <c r="L6" s="39" t="s">
        <v>74</v>
      </c>
      <c r="M6" s="8" t="s">
        <v>70</v>
      </c>
      <c r="N6" s="9"/>
      <c r="O6" s="37"/>
      <c r="P6" s="38"/>
    </row>
    <row r="7" spans="1:17" s="10" customFormat="1" ht="60">
      <c r="A7" s="14">
        <f>COUNT($A$4:A6)+1</f>
        <v>3</v>
      </c>
      <c r="B7" s="7" t="s">
        <v>75</v>
      </c>
      <c r="C7" s="7" t="s">
        <v>63</v>
      </c>
      <c r="D7" s="7" t="s">
        <v>64</v>
      </c>
      <c r="E7" s="13">
        <v>42913</v>
      </c>
      <c r="F7" s="7" t="s">
        <v>76</v>
      </c>
      <c r="G7" s="7" t="s">
        <v>77</v>
      </c>
      <c r="H7" s="58" t="s">
        <v>302</v>
      </c>
      <c r="I7" s="7" t="s">
        <v>26</v>
      </c>
      <c r="J7" s="69" t="s">
        <v>289</v>
      </c>
      <c r="K7" s="9" t="s">
        <v>68</v>
      </c>
      <c r="L7" s="39" t="s">
        <v>78</v>
      </c>
      <c r="M7" s="8" t="s">
        <v>70</v>
      </c>
      <c r="N7" s="9"/>
      <c r="O7" s="40"/>
      <c r="P7" s="41"/>
      <c r="Q7" s="47"/>
    </row>
    <row r="8" spans="1:17" s="10" customFormat="1" ht="60">
      <c r="A8" s="14">
        <f>COUNT($A$4:A7)+1</f>
        <v>4</v>
      </c>
      <c r="B8" s="7" t="s">
        <v>79</v>
      </c>
      <c r="C8" s="7" t="s">
        <v>63</v>
      </c>
      <c r="D8" s="7" t="s">
        <v>64</v>
      </c>
      <c r="E8" s="13">
        <v>42913</v>
      </c>
      <c r="F8" s="7" t="s">
        <v>76</v>
      </c>
      <c r="G8" s="7" t="s">
        <v>77</v>
      </c>
      <c r="H8" s="58" t="s">
        <v>302</v>
      </c>
      <c r="I8" s="7" t="s">
        <v>26</v>
      </c>
      <c r="J8" s="39" t="s">
        <v>67</v>
      </c>
      <c r="K8" s="9" t="s">
        <v>68</v>
      </c>
      <c r="L8" s="39" t="s">
        <v>80</v>
      </c>
      <c r="M8" s="8" t="s">
        <v>70</v>
      </c>
      <c r="N8" s="9"/>
      <c r="O8" s="40"/>
      <c r="P8" s="41"/>
      <c r="Q8" s="47"/>
    </row>
    <row r="9" spans="1:17" s="10" customFormat="1" ht="48">
      <c r="A9" s="14">
        <f>COUNT($A$4:A8)+1</f>
        <v>5</v>
      </c>
      <c r="B9" s="15" t="s">
        <v>81</v>
      </c>
      <c r="C9" s="15" t="s">
        <v>26</v>
      </c>
      <c r="D9" s="7" t="s">
        <v>64</v>
      </c>
      <c r="E9" s="16">
        <v>42921</v>
      </c>
      <c r="F9" s="15" t="s">
        <v>82</v>
      </c>
      <c r="G9" s="15" t="s">
        <v>83</v>
      </c>
      <c r="H9" s="71" t="s">
        <v>303</v>
      </c>
      <c r="I9" s="15" t="s">
        <v>26</v>
      </c>
      <c r="J9" s="7" t="s">
        <v>84</v>
      </c>
      <c r="K9" s="8" t="s">
        <v>68</v>
      </c>
      <c r="L9" s="7" t="s">
        <v>85</v>
      </c>
      <c r="M9" s="17" t="s">
        <v>52</v>
      </c>
      <c r="N9" s="9"/>
      <c r="O9" s="40"/>
      <c r="P9" s="41"/>
      <c r="Q9" s="47"/>
    </row>
    <row r="10" spans="1:17" s="10" customFormat="1" ht="48">
      <c r="A10" s="14">
        <f>COUNT($A$4:A9)+1</f>
        <v>6</v>
      </c>
      <c r="B10" s="17" t="s">
        <v>86</v>
      </c>
      <c r="C10" s="17" t="s">
        <v>26</v>
      </c>
      <c r="D10" s="7" t="s">
        <v>64</v>
      </c>
      <c r="E10" s="16">
        <v>42927</v>
      </c>
      <c r="F10" s="15" t="s">
        <v>87</v>
      </c>
      <c r="G10" s="15" t="s">
        <v>88</v>
      </c>
      <c r="H10" s="15" t="s">
        <v>89</v>
      </c>
      <c r="I10" s="15" t="s">
        <v>26</v>
      </c>
      <c r="J10" s="51" t="s">
        <v>84</v>
      </c>
      <c r="K10" s="8" t="s">
        <v>68</v>
      </c>
      <c r="L10" s="9" t="s">
        <v>90</v>
      </c>
      <c r="M10" s="17" t="s">
        <v>52</v>
      </c>
      <c r="N10" s="9"/>
      <c r="O10" s="40"/>
      <c r="P10" s="41"/>
      <c r="Q10" s="47"/>
    </row>
    <row r="11" spans="1:17" s="10" customFormat="1" ht="48">
      <c r="A11" s="14">
        <f>COUNT($A$4:A10)+1</f>
        <v>7</v>
      </c>
      <c r="B11" s="7" t="s">
        <v>91</v>
      </c>
      <c r="C11" s="7" t="s">
        <v>26</v>
      </c>
      <c r="D11" s="7" t="s">
        <v>64</v>
      </c>
      <c r="E11" s="13">
        <v>42986</v>
      </c>
      <c r="F11" s="7" t="s">
        <v>92</v>
      </c>
      <c r="G11" s="8" t="s">
        <v>93</v>
      </c>
      <c r="H11" s="7" t="s">
        <v>94</v>
      </c>
      <c r="I11" s="8" t="s">
        <v>26</v>
      </c>
      <c r="J11" s="8" t="s">
        <v>95</v>
      </c>
      <c r="K11" s="42" t="s">
        <v>96</v>
      </c>
      <c r="L11" s="42" t="s">
        <v>97</v>
      </c>
      <c r="M11" s="17" t="s">
        <v>52</v>
      </c>
      <c r="N11" s="9"/>
      <c r="O11" s="40"/>
      <c r="P11" s="41"/>
      <c r="Q11" s="47"/>
    </row>
    <row r="12" spans="1:17" s="10" customFormat="1" ht="48">
      <c r="A12" s="14">
        <f>COUNT($A$4:A11)+1</f>
        <v>8</v>
      </c>
      <c r="B12" s="7" t="s">
        <v>98</v>
      </c>
      <c r="C12" s="7" t="s">
        <v>26</v>
      </c>
      <c r="D12" s="7" t="s">
        <v>64</v>
      </c>
      <c r="E12" s="13">
        <v>42989</v>
      </c>
      <c r="F12" s="8" t="s">
        <v>99</v>
      </c>
      <c r="G12" s="65" t="s">
        <v>301</v>
      </c>
      <c r="H12" s="65" t="s">
        <v>290</v>
      </c>
      <c r="I12" s="8" t="s">
        <v>26</v>
      </c>
      <c r="J12" s="51" t="s">
        <v>100</v>
      </c>
      <c r="K12" s="42" t="s">
        <v>101</v>
      </c>
      <c r="L12" s="42" t="s">
        <v>102</v>
      </c>
      <c r="M12" s="17" t="s">
        <v>52</v>
      </c>
      <c r="N12" s="9"/>
      <c r="O12" s="40"/>
      <c r="P12" s="41"/>
      <c r="Q12" s="47"/>
    </row>
    <row r="13" spans="1:17" s="10" customFormat="1" ht="48">
      <c r="A13" s="14">
        <f>COUNT($A$4:A12)+1</f>
        <v>9</v>
      </c>
      <c r="B13" s="8" t="s">
        <v>103</v>
      </c>
      <c r="C13" s="8" t="s">
        <v>26</v>
      </c>
      <c r="D13" s="7" t="s">
        <v>64</v>
      </c>
      <c r="E13" s="13">
        <v>42992</v>
      </c>
      <c r="F13" s="8" t="s">
        <v>104</v>
      </c>
      <c r="G13" s="8" t="s">
        <v>105</v>
      </c>
      <c r="H13" s="8" t="s">
        <v>106</v>
      </c>
      <c r="I13" s="8" t="s">
        <v>26</v>
      </c>
      <c r="J13" s="8" t="s">
        <v>95</v>
      </c>
      <c r="K13" s="42" t="s">
        <v>96</v>
      </c>
      <c r="L13" s="42" t="s">
        <v>107</v>
      </c>
      <c r="M13" s="17" t="s">
        <v>52</v>
      </c>
      <c r="N13" s="9"/>
      <c r="O13" s="40"/>
      <c r="P13" s="41"/>
      <c r="Q13" s="47"/>
    </row>
    <row r="14" spans="1:17" s="10" customFormat="1" ht="48">
      <c r="A14" s="14">
        <f>COUNT($A$4:A13)+1</f>
        <v>10</v>
      </c>
      <c r="B14" s="18" t="s">
        <v>108</v>
      </c>
      <c r="C14" s="18" t="s">
        <v>26</v>
      </c>
      <c r="D14" s="7" t="s">
        <v>64</v>
      </c>
      <c r="E14" s="19">
        <v>42964</v>
      </c>
      <c r="F14" s="18" t="s">
        <v>109</v>
      </c>
      <c r="G14" s="18" t="s">
        <v>110</v>
      </c>
      <c r="H14" s="18" t="s">
        <v>111</v>
      </c>
      <c r="I14" s="18" t="s">
        <v>26</v>
      </c>
      <c r="J14" s="18" t="s">
        <v>95</v>
      </c>
      <c r="K14" s="42" t="s">
        <v>96</v>
      </c>
      <c r="L14" s="42" t="s">
        <v>112</v>
      </c>
      <c r="M14" s="17" t="s">
        <v>52</v>
      </c>
      <c r="N14" s="9"/>
      <c r="O14" s="40"/>
      <c r="P14" s="41"/>
      <c r="Q14" s="47"/>
    </row>
    <row r="15" spans="1:17">
      <c r="A15" s="75" t="s">
        <v>1</v>
      </c>
      <c r="B15" s="75"/>
      <c r="C15" s="75"/>
      <c r="D15" s="75"/>
      <c r="E15" s="76"/>
      <c r="F15" s="75"/>
      <c r="G15" s="75"/>
      <c r="H15" s="75"/>
      <c r="I15" s="75"/>
      <c r="J15" s="75"/>
      <c r="K15" s="75"/>
      <c r="L15" s="75"/>
      <c r="M15" s="75"/>
      <c r="N15" s="75"/>
    </row>
    <row r="16" spans="1:17" ht="27.9" customHeight="1">
      <c r="A16" s="74" t="s">
        <v>248</v>
      </c>
      <c r="B16" s="75"/>
      <c r="C16" s="75"/>
      <c r="D16" s="75"/>
      <c r="E16" s="76"/>
      <c r="F16" s="75"/>
      <c r="G16" s="75"/>
      <c r="H16" s="75"/>
      <c r="I16" s="75"/>
      <c r="J16" s="75"/>
      <c r="K16" s="75"/>
      <c r="L16" s="75"/>
      <c r="M16" s="75"/>
      <c r="N16" s="75"/>
    </row>
    <row r="17" spans="1:14" ht="24">
      <c r="A17" s="23" t="s">
        <v>2</v>
      </c>
      <c r="B17" s="23" t="s">
        <v>3</v>
      </c>
      <c r="C17" s="23" t="s">
        <v>4</v>
      </c>
      <c r="D17" s="23" t="s">
        <v>5</v>
      </c>
      <c r="E17" s="24" t="s">
        <v>6</v>
      </c>
      <c r="F17" s="23" t="s">
        <v>7</v>
      </c>
      <c r="G17" s="23" t="s">
        <v>8</v>
      </c>
      <c r="H17" s="23" t="s">
        <v>9</v>
      </c>
      <c r="I17" s="23" t="s">
        <v>10</v>
      </c>
      <c r="J17" s="23" t="s">
        <v>11</v>
      </c>
      <c r="K17" s="23" t="s">
        <v>12</v>
      </c>
      <c r="L17" s="23" t="s">
        <v>13</v>
      </c>
      <c r="M17" s="23" t="s">
        <v>14</v>
      </c>
      <c r="N17" s="23" t="s">
        <v>15</v>
      </c>
    </row>
    <row r="18" spans="1:14" s="10" customFormat="1" ht="36">
      <c r="A18" s="14">
        <v>1</v>
      </c>
      <c r="B18" s="20" t="s">
        <v>113</v>
      </c>
      <c r="C18" s="21" t="s">
        <v>114</v>
      </c>
      <c r="D18" s="21" t="s">
        <v>115</v>
      </c>
      <c r="E18" s="22">
        <v>42841</v>
      </c>
      <c r="F18" s="21" t="s">
        <v>116</v>
      </c>
      <c r="G18" s="20" t="s">
        <v>117</v>
      </c>
      <c r="H18" s="20" t="s">
        <v>118</v>
      </c>
      <c r="I18" s="20" t="s">
        <v>119</v>
      </c>
      <c r="J18" s="8" t="s">
        <v>120</v>
      </c>
      <c r="K18" s="65" t="s">
        <v>275</v>
      </c>
      <c r="L18" s="65" t="s">
        <v>276</v>
      </c>
      <c r="M18" s="9" t="s">
        <v>121</v>
      </c>
      <c r="N18" s="9"/>
    </row>
    <row r="19" spans="1:14">
      <c r="A19" s="81" t="s">
        <v>24</v>
      </c>
      <c r="B19" s="81"/>
      <c r="C19" s="81"/>
      <c r="D19" s="81"/>
      <c r="E19" s="82"/>
      <c r="F19" s="81"/>
      <c r="G19" s="81"/>
      <c r="H19" s="81"/>
      <c r="I19" s="81"/>
      <c r="J19" s="81"/>
      <c r="K19" s="81"/>
      <c r="L19" s="81"/>
      <c r="M19" s="81"/>
      <c r="N19" s="81"/>
    </row>
    <row r="20" spans="1:14" ht="31.95" customHeight="1">
      <c r="A20" s="74" t="s">
        <v>249</v>
      </c>
      <c r="B20" s="81"/>
      <c r="C20" s="81"/>
      <c r="D20" s="81"/>
      <c r="E20" s="82"/>
      <c r="F20" s="81"/>
      <c r="G20" s="81"/>
      <c r="H20" s="81"/>
      <c r="I20" s="81"/>
      <c r="J20" s="81"/>
      <c r="K20" s="81"/>
      <c r="L20" s="81"/>
      <c r="M20" s="81"/>
      <c r="N20" s="81"/>
    </row>
    <row r="21" spans="1:14" ht="24">
      <c r="A21" s="23" t="s">
        <v>2</v>
      </c>
      <c r="B21" s="23" t="s">
        <v>3</v>
      </c>
      <c r="C21" s="23" t="s">
        <v>4</v>
      </c>
      <c r="D21" s="23" t="s">
        <v>5</v>
      </c>
      <c r="E21" s="24" t="s">
        <v>6</v>
      </c>
      <c r="F21" s="23" t="s">
        <v>7</v>
      </c>
      <c r="G21" s="23" t="s">
        <v>8</v>
      </c>
      <c r="H21" s="23" t="s">
        <v>9</v>
      </c>
      <c r="I21" s="23" t="s">
        <v>10</v>
      </c>
      <c r="J21" s="23" t="s">
        <v>11</v>
      </c>
      <c r="K21" s="23" t="s">
        <v>12</v>
      </c>
      <c r="L21" s="23" t="s">
        <v>13</v>
      </c>
      <c r="M21" s="23" t="s">
        <v>14</v>
      </c>
      <c r="N21" s="23" t="s">
        <v>15</v>
      </c>
    </row>
    <row r="22" spans="1:14" ht="60">
      <c r="A22" s="9" t="s">
        <v>122</v>
      </c>
      <c r="B22" s="9" t="s">
        <v>123</v>
      </c>
      <c r="C22" s="52" t="s">
        <v>124</v>
      </c>
      <c r="D22" s="9" t="s">
        <v>125</v>
      </c>
      <c r="E22" s="13">
        <v>42983</v>
      </c>
      <c r="F22" s="9" t="s">
        <v>126</v>
      </c>
      <c r="G22" s="9" t="s">
        <v>127</v>
      </c>
      <c r="H22" s="9" t="s">
        <v>128</v>
      </c>
      <c r="I22" s="52" t="s">
        <v>129</v>
      </c>
      <c r="J22" s="43" t="s">
        <v>130</v>
      </c>
      <c r="K22" s="68" t="s">
        <v>283</v>
      </c>
      <c r="L22" s="68" t="s">
        <v>284</v>
      </c>
      <c r="M22" s="9" t="s">
        <v>131</v>
      </c>
      <c r="N22" s="9"/>
    </row>
    <row r="23" spans="1:14" ht="60">
      <c r="A23" s="9" t="s">
        <v>132</v>
      </c>
      <c r="B23" s="9" t="s">
        <v>133</v>
      </c>
      <c r="C23" s="52" t="s">
        <v>134</v>
      </c>
      <c r="D23" s="54" t="s">
        <v>285</v>
      </c>
      <c r="E23" s="13">
        <v>42973</v>
      </c>
      <c r="F23" s="54" t="s">
        <v>281</v>
      </c>
      <c r="G23" s="9" t="s">
        <v>135</v>
      </c>
      <c r="H23" s="9" t="s">
        <v>136</v>
      </c>
      <c r="I23" s="52" t="s">
        <v>137</v>
      </c>
      <c r="J23" s="43" t="s">
        <v>130</v>
      </c>
      <c r="K23" s="68" t="s">
        <v>282</v>
      </c>
      <c r="L23" s="43" t="s">
        <v>138</v>
      </c>
      <c r="M23" s="9" t="s">
        <v>131</v>
      </c>
      <c r="N23" s="9"/>
    </row>
    <row r="24" spans="1:14" ht="72">
      <c r="A24" s="9" t="s">
        <v>139</v>
      </c>
      <c r="B24" s="9" t="s">
        <v>140</v>
      </c>
      <c r="C24" s="52" t="s">
        <v>141</v>
      </c>
      <c r="D24" s="9" t="s">
        <v>142</v>
      </c>
      <c r="E24" s="13">
        <v>42767</v>
      </c>
      <c r="F24" s="54" t="s">
        <v>286</v>
      </c>
      <c r="G24" s="9" t="s">
        <v>143</v>
      </c>
      <c r="H24" s="9" t="s">
        <v>144</v>
      </c>
      <c r="I24" s="52" t="s">
        <v>145</v>
      </c>
      <c r="J24" s="9" t="s">
        <v>59</v>
      </c>
      <c r="K24" s="54" t="s">
        <v>287</v>
      </c>
      <c r="L24" s="9" t="s">
        <v>146</v>
      </c>
      <c r="M24" s="9" t="s">
        <v>131</v>
      </c>
      <c r="N24" s="9"/>
    </row>
    <row r="25" spans="1:14">
      <c r="A25" s="81" t="s">
        <v>147</v>
      </c>
      <c r="B25" s="81"/>
      <c r="C25" s="81"/>
      <c r="D25" s="81"/>
      <c r="E25" s="82"/>
      <c r="F25" s="81"/>
      <c r="G25" s="81"/>
      <c r="H25" s="81"/>
      <c r="I25" s="81"/>
      <c r="J25" s="81"/>
      <c r="K25" s="81"/>
      <c r="L25" s="81"/>
      <c r="M25" s="81"/>
      <c r="N25" s="81"/>
    </row>
    <row r="26" spans="1:14" ht="27" customHeight="1">
      <c r="A26" s="74" t="s">
        <v>257</v>
      </c>
      <c r="B26" s="81"/>
      <c r="C26" s="81"/>
      <c r="D26" s="81"/>
      <c r="E26" s="82"/>
      <c r="F26" s="81"/>
      <c r="G26" s="81"/>
      <c r="H26" s="81"/>
      <c r="I26" s="81"/>
      <c r="J26" s="81"/>
      <c r="K26" s="81"/>
      <c r="L26" s="81"/>
      <c r="M26" s="81"/>
      <c r="N26" s="81"/>
    </row>
    <row r="27" spans="1:14" ht="28.95" customHeight="1">
      <c r="A27" s="23" t="s">
        <v>2</v>
      </c>
      <c r="B27" s="23" t="s">
        <v>3</v>
      </c>
      <c r="C27" s="23" t="s">
        <v>4</v>
      </c>
      <c r="D27" s="23" t="s">
        <v>5</v>
      </c>
      <c r="E27" s="24" t="s">
        <v>6</v>
      </c>
      <c r="F27" s="23" t="s">
        <v>7</v>
      </c>
      <c r="G27" s="23" t="s">
        <v>8</v>
      </c>
      <c r="H27" s="23" t="s">
        <v>9</v>
      </c>
      <c r="I27" s="23" t="s">
        <v>10</v>
      </c>
      <c r="J27" s="23" t="s">
        <v>11</v>
      </c>
      <c r="K27" s="23" t="s">
        <v>12</v>
      </c>
      <c r="L27" s="23" t="s">
        <v>13</v>
      </c>
      <c r="M27" s="23" t="s">
        <v>14</v>
      </c>
      <c r="N27" s="23" t="s">
        <v>15</v>
      </c>
    </row>
    <row r="28" spans="1:14" ht="36">
      <c r="A28" s="7">
        <v>1</v>
      </c>
      <c r="B28" s="25" t="s">
        <v>148</v>
      </c>
      <c r="C28" s="26" t="s">
        <v>26</v>
      </c>
      <c r="D28" s="7" t="s">
        <v>149</v>
      </c>
      <c r="E28" s="27">
        <v>42955</v>
      </c>
      <c r="F28" s="28" t="s">
        <v>150</v>
      </c>
      <c r="G28" s="29" t="s">
        <v>151</v>
      </c>
      <c r="H28" s="30" t="s">
        <v>152</v>
      </c>
      <c r="I28" s="33" t="s">
        <v>153</v>
      </c>
      <c r="J28" s="8" t="s">
        <v>154</v>
      </c>
      <c r="K28" s="59" t="s">
        <v>259</v>
      </c>
      <c r="L28" s="60" t="s">
        <v>260</v>
      </c>
      <c r="M28" s="9" t="s">
        <v>121</v>
      </c>
      <c r="N28" s="23"/>
    </row>
    <row r="29" spans="1:14" ht="48">
      <c r="A29" s="7">
        <v>2</v>
      </c>
      <c r="B29" s="25" t="s">
        <v>155</v>
      </c>
      <c r="C29" s="26" t="s">
        <v>156</v>
      </c>
      <c r="D29" s="7" t="s">
        <v>157</v>
      </c>
      <c r="E29" s="27">
        <v>42917</v>
      </c>
      <c r="F29" s="28" t="s">
        <v>158</v>
      </c>
      <c r="G29" s="29" t="s">
        <v>159</v>
      </c>
      <c r="H29" s="30" t="s">
        <v>160</v>
      </c>
      <c r="I29" s="33" t="s">
        <v>161</v>
      </c>
      <c r="J29" s="8" t="s">
        <v>162</v>
      </c>
      <c r="K29" s="59" t="s">
        <v>258</v>
      </c>
      <c r="L29" s="60" t="s">
        <v>261</v>
      </c>
      <c r="M29" s="9" t="s">
        <v>121</v>
      </c>
      <c r="N29" s="23"/>
    </row>
    <row r="30" spans="1:14" ht="40.049999999999997" customHeight="1">
      <c r="A30" s="9" t="s">
        <v>139</v>
      </c>
      <c r="B30" s="31" t="s">
        <v>163</v>
      </c>
      <c r="C30" s="31" t="s">
        <v>164</v>
      </c>
      <c r="D30" s="31" t="s">
        <v>165</v>
      </c>
      <c r="E30" s="32">
        <v>42852</v>
      </c>
      <c r="F30" s="31" t="s">
        <v>166</v>
      </c>
      <c r="G30" s="31" t="s">
        <v>167</v>
      </c>
      <c r="H30" s="31" t="s">
        <v>168</v>
      </c>
      <c r="I30" s="31" t="s">
        <v>169</v>
      </c>
      <c r="J30" s="8" t="s">
        <v>154</v>
      </c>
      <c r="K30" s="59" t="s">
        <v>259</v>
      </c>
      <c r="L30" s="61" t="s">
        <v>262</v>
      </c>
      <c r="M30" s="9" t="s">
        <v>121</v>
      </c>
      <c r="N30" s="9"/>
    </row>
    <row r="31" spans="1:14" ht="36">
      <c r="A31" s="9" t="s">
        <v>170</v>
      </c>
      <c r="B31" s="31" t="s">
        <v>171</v>
      </c>
      <c r="C31" s="31" t="s">
        <v>172</v>
      </c>
      <c r="D31" s="31" t="s">
        <v>173</v>
      </c>
      <c r="E31" s="32">
        <v>42931</v>
      </c>
      <c r="F31" s="31" t="s">
        <v>166</v>
      </c>
      <c r="G31" s="31" t="s">
        <v>167</v>
      </c>
      <c r="H31" s="31" t="s">
        <v>174</v>
      </c>
      <c r="I31" s="31" t="s">
        <v>175</v>
      </c>
      <c r="J31" s="31" t="s">
        <v>154</v>
      </c>
      <c r="K31" s="61" t="s">
        <v>259</v>
      </c>
      <c r="L31" s="61" t="s">
        <v>263</v>
      </c>
      <c r="M31" s="9" t="s">
        <v>121</v>
      </c>
      <c r="N31" s="9"/>
    </row>
    <row r="32" spans="1:14">
      <c r="A32" s="75" t="s">
        <v>176</v>
      </c>
      <c r="B32" s="75"/>
      <c r="C32" s="75"/>
      <c r="D32" s="75"/>
      <c r="E32" s="76"/>
      <c r="F32" s="75"/>
      <c r="G32" s="75"/>
      <c r="H32" s="75"/>
      <c r="I32" s="75"/>
      <c r="J32" s="75"/>
      <c r="K32" s="75"/>
      <c r="L32" s="75"/>
      <c r="M32" s="75"/>
      <c r="N32" s="75"/>
    </row>
    <row r="33" spans="1:14" ht="28.95" customHeight="1">
      <c r="A33" s="74" t="s">
        <v>264</v>
      </c>
      <c r="B33" s="75"/>
      <c r="C33" s="75"/>
      <c r="D33" s="75"/>
      <c r="E33" s="76"/>
      <c r="F33" s="75"/>
      <c r="G33" s="75"/>
      <c r="H33" s="75"/>
      <c r="I33" s="75"/>
      <c r="J33" s="75"/>
      <c r="K33" s="75"/>
      <c r="L33" s="75"/>
      <c r="M33" s="75"/>
      <c r="N33" s="75"/>
    </row>
    <row r="34" spans="1:14">
      <c r="A34" s="2" t="s">
        <v>2</v>
      </c>
      <c r="B34" s="2" t="s">
        <v>3</v>
      </c>
      <c r="C34" s="2" t="s">
        <v>4</v>
      </c>
      <c r="D34" s="2" t="s">
        <v>5</v>
      </c>
      <c r="E34" s="3" t="s">
        <v>6</v>
      </c>
      <c r="F34" s="2" t="s">
        <v>7</v>
      </c>
      <c r="G34" s="2" t="s">
        <v>8</v>
      </c>
      <c r="H34" s="2" t="s">
        <v>9</v>
      </c>
      <c r="I34" s="2" t="s">
        <v>10</v>
      </c>
      <c r="J34" s="2" t="s">
        <v>11</v>
      </c>
      <c r="K34" s="2" t="s">
        <v>12</v>
      </c>
      <c r="L34" s="2" t="s">
        <v>13</v>
      </c>
      <c r="M34" s="2" t="s">
        <v>14</v>
      </c>
      <c r="N34" s="2" t="s">
        <v>15</v>
      </c>
    </row>
    <row r="35" spans="1:14" ht="18" customHeight="1">
      <c r="A35" s="83">
        <v>1</v>
      </c>
      <c r="B35" s="85" t="s">
        <v>177</v>
      </c>
      <c r="C35" s="85" t="s">
        <v>178</v>
      </c>
      <c r="D35" s="85" t="s">
        <v>179</v>
      </c>
      <c r="E35" s="87">
        <v>42583</v>
      </c>
      <c r="F35" s="85" t="s">
        <v>180</v>
      </c>
      <c r="G35" s="85" t="s">
        <v>181</v>
      </c>
      <c r="H35" s="85" t="s">
        <v>182</v>
      </c>
      <c r="I35" s="85" t="s">
        <v>183</v>
      </c>
      <c r="J35" s="9" t="s">
        <v>184</v>
      </c>
      <c r="K35" s="9" t="s">
        <v>185</v>
      </c>
      <c r="L35" s="44">
        <v>0.99399999999999999</v>
      </c>
      <c r="M35" s="85" t="s">
        <v>70</v>
      </c>
      <c r="N35" s="89"/>
    </row>
    <row r="36" spans="1:14" ht="34.049999999999997" customHeight="1">
      <c r="A36" s="84"/>
      <c r="B36" s="86"/>
      <c r="C36" s="86"/>
      <c r="D36" s="86"/>
      <c r="E36" s="88"/>
      <c r="F36" s="86"/>
      <c r="G36" s="86"/>
      <c r="H36" s="86"/>
      <c r="I36" s="86"/>
      <c r="J36" s="9" t="s">
        <v>186</v>
      </c>
      <c r="K36" s="9" t="s">
        <v>187</v>
      </c>
      <c r="L36" s="9" t="s">
        <v>188</v>
      </c>
      <c r="M36" s="86"/>
      <c r="N36" s="90"/>
    </row>
    <row r="37" spans="1:14">
      <c r="A37" s="81" t="s">
        <v>189</v>
      </c>
      <c r="B37" s="81"/>
      <c r="C37" s="81"/>
      <c r="D37" s="81"/>
      <c r="E37" s="82"/>
      <c r="F37" s="81"/>
      <c r="G37" s="81"/>
      <c r="H37" s="81"/>
      <c r="I37" s="81"/>
      <c r="J37" s="81"/>
      <c r="K37" s="81"/>
      <c r="L37" s="81"/>
      <c r="M37" s="81"/>
      <c r="N37" s="81"/>
    </row>
    <row r="38" spans="1:14" ht="28.95" customHeight="1">
      <c r="A38" s="74" t="s">
        <v>265</v>
      </c>
      <c r="B38" s="81"/>
      <c r="C38" s="81"/>
      <c r="D38" s="81"/>
      <c r="E38" s="82"/>
      <c r="F38" s="81"/>
      <c r="G38" s="81"/>
      <c r="H38" s="81"/>
      <c r="I38" s="81"/>
      <c r="J38" s="81"/>
      <c r="K38" s="81"/>
      <c r="L38" s="81"/>
      <c r="M38" s="81"/>
      <c r="N38" s="81"/>
    </row>
    <row r="39" spans="1:14" ht="24">
      <c r="A39" s="23" t="s">
        <v>2</v>
      </c>
      <c r="B39" s="23" t="s">
        <v>3</v>
      </c>
      <c r="C39" s="23" t="s">
        <v>4</v>
      </c>
      <c r="D39" s="23" t="s">
        <v>5</v>
      </c>
      <c r="E39" s="24" t="s">
        <v>6</v>
      </c>
      <c r="F39" s="23" t="s">
        <v>7</v>
      </c>
      <c r="G39" s="23" t="s">
        <v>8</v>
      </c>
      <c r="H39" s="23" t="s">
        <v>9</v>
      </c>
      <c r="I39" s="23" t="s">
        <v>10</v>
      </c>
      <c r="J39" s="23" t="s">
        <v>11</v>
      </c>
      <c r="K39" s="23" t="s">
        <v>12</v>
      </c>
      <c r="L39" s="23" t="s">
        <v>13</v>
      </c>
      <c r="M39" s="23" t="s">
        <v>14</v>
      </c>
      <c r="N39" s="23" t="s">
        <v>15</v>
      </c>
    </row>
    <row r="40" spans="1:14" ht="36">
      <c r="A40" s="7">
        <v>1</v>
      </c>
      <c r="B40" s="5" t="s">
        <v>190</v>
      </c>
      <c r="C40" s="31" t="s">
        <v>26</v>
      </c>
      <c r="D40" s="5" t="s">
        <v>64</v>
      </c>
      <c r="E40" s="6" t="s">
        <v>191</v>
      </c>
      <c r="F40" s="5" t="s">
        <v>192</v>
      </c>
      <c r="G40" s="5" t="s">
        <v>193</v>
      </c>
      <c r="H40" s="62" t="s">
        <v>291</v>
      </c>
      <c r="I40" s="5" t="s">
        <v>194</v>
      </c>
      <c r="J40" s="5" t="s">
        <v>195</v>
      </c>
      <c r="K40" s="62" t="s">
        <v>307</v>
      </c>
      <c r="L40" s="5" t="s">
        <v>196</v>
      </c>
      <c r="M40" s="9" t="s">
        <v>197</v>
      </c>
      <c r="N40" s="23"/>
    </row>
    <row r="41" spans="1:14" ht="24">
      <c r="A41" s="7">
        <v>2</v>
      </c>
      <c r="B41" s="5" t="s">
        <v>198</v>
      </c>
      <c r="C41" s="31" t="s">
        <v>26</v>
      </c>
      <c r="D41" s="5" t="s">
        <v>64</v>
      </c>
      <c r="E41" s="6" t="s">
        <v>199</v>
      </c>
      <c r="F41" s="5" t="s">
        <v>200</v>
      </c>
      <c r="G41" s="5" t="s">
        <v>201</v>
      </c>
      <c r="H41" s="62" t="s">
        <v>293</v>
      </c>
      <c r="I41" s="62" t="s">
        <v>292</v>
      </c>
      <c r="J41" s="5" t="s">
        <v>59</v>
      </c>
      <c r="K41" s="62" t="s">
        <v>294</v>
      </c>
      <c r="L41" s="62" t="s">
        <v>295</v>
      </c>
      <c r="M41" s="9" t="s">
        <v>197</v>
      </c>
      <c r="N41" s="23"/>
    </row>
    <row r="42" spans="1:14">
      <c r="A42" s="81" t="s">
        <v>202</v>
      </c>
      <c r="B42" s="81"/>
      <c r="C42" s="81"/>
      <c r="D42" s="81"/>
      <c r="E42" s="82"/>
      <c r="F42" s="81"/>
      <c r="G42" s="81"/>
      <c r="H42" s="81"/>
      <c r="I42" s="81"/>
      <c r="J42" s="81"/>
      <c r="K42" s="81"/>
      <c r="L42" s="81"/>
      <c r="M42" s="81"/>
      <c r="N42" s="81"/>
    </row>
    <row r="43" spans="1:14" ht="30" customHeight="1">
      <c r="A43" s="74" t="s">
        <v>266</v>
      </c>
      <c r="B43" s="81"/>
      <c r="C43" s="81"/>
      <c r="D43" s="81"/>
      <c r="E43" s="82"/>
      <c r="F43" s="81"/>
      <c r="G43" s="81"/>
      <c r="H43" s="81"/>
      <c r="I43" s="81"/>
      <c r="J43" s="81"/>
      <c r="K43" s="81"/>
      <c r="L43" s="81"/>
      <c r="M43" s="81"/>
      <c r="N43" s="81"/>
    </row>
    <row r="44" spans="1:14" ht="24">
      <c r="A44" s="23" t="s">
        <v>2</v>
      </c>
      <c r="B44" s="23" t="s">
        <v>3</v>
      </c>
      <c r="C44" s="23" t="s">
        <v>4</v>
      </c>
      <c r="D44" s="23" t="s">
        <v>5</v>
      </c>
      <c r="E44" s="24" t="s">
        <v>6</v>
      </c>
      <c r="F44" s="23" t="s">
        <v>7</v>
      </c>
      <c r="G44" s="23" t="s">
        <v>8</v>
      </c>
      <c r="H44" s="23" t="s">
        <v>9</v>
      </c>
      <c r="I44" s="23" t="s">
        <v>10</v>
      </c>
      <c r="J44" s="23" t="s">
        <v>11</v>
      </c>
      <c r="K44" s="23" t="s">
        <v>12</v>
      </c>
      <c r="L44" s="23" t="s">
        <v>13</v>
      </c>
      <c r="M44" s="23" t="s">
        <v>14</v>
      </c>
      <c r="N44" s="23" t="s">
        <v>15</v>
      </c>
    </row>
    <row r="45" spans="1:14" ht="36">
      <c r="A45" s="7">
        <v>1</v>
      </c>
      <c r="B45" s="25" t="s">
        <v>203</v>
      </c>
      <c r="C45" s="26" t="s">
        <v>204</v>
      </c>
      <c r="D45" s="7" t="s">
        <v>205</v>
      </c>
      <c r="E45" s="27">
        <v>42472</v>
      </c>
      <c r="F45" s="28" t="s">
        <v>206</v>
      </c>
      <c r="G45" s="29" t="s">
        <v>207</v>
      </c>
      <c r="H45" s="33" t="s">
        <v>208</v>
      </c>
      <c r="I45" s="33" t="s">
        <v>209</v>
      </c>
      <c r="J45" s="8" t="s">
        <v>210</v>
      </c>
      <c r="K45" s="59" t="s">
        <v>267</v>
      </c>
      <c r="L45" s="60" t="s">
        <v>268</v>
      </c>
      <c r="M45" s="9" t="s">
        <v>121</v>
      </c>
      <c r="N45" s="7"/>
    </row>
    <row r="46" spans="1:14">
      <c r="A46" s="81" t="s">
        <v>211</v>
      </c>
      <c r="B46" s="81"/>
      <c r="C46" s="81"/>
      <c r="D46" s="81"/>
      <c r="E46" s="82"/>
      <c r="F46" s="81"/>
      <c r="G46" s="81"/>
      <c r="H46" s="81"/>
      <c r="I46" s="81"/>
      <c r="J46" s="81"/>
      <c r="K46" s="81"/>
      <c r="L46" s="81"/>
      <c r="M46" s="81"/>
      <c r="N46" s="81"/>
    </row>
    <row r="47" spans="1:14" ht="28.05" customHeight="1">
      <c r="A47" s="74" t="s">
        <v>269</v>
      </c>
      <c r="B47" s="81"/>
      <c r="C47" s="81"/>
      <c r="D47" s="81"/>
      <c r="E47" s="82"/>
      <c r="F47" s="81"/>
      <c r="G47" s="81"/>
      <c r="H47" s="81"/>
      <c r="I47" s="81"/>
      <c r="J47" s="81"/>
      <c r="K47" s="81"/>
      <c r="L47" s="81"/>
      <c r="M47" s="81"/>
      <c r="N47" s="81"/>
    </row>
    <row r="48" spans="1:14" ht="24">
      <c r="A48" s="23" t="s">
        <v>2</v>
      </c>
      <c r="B48" s="23" t="s">
        <v>3</v>
      </c>
      <c r="C48" s="23" t="s">
        <v>4</v>
      </c>
      <c r="D48" s="23" t="s">
        <v>5</v>
      </c>
      <c r="E48" s="24" t="s">
        <v>6</v>
      </c>
      <c r="F48" s="23" t="s">
        <v>7</v>
      </c>
      <c r="G48" s="23" t="s">
        <v>8</v>
      </c>
      <c r="H48" s="23" t="s">
        <v>9</v>
      </c>
      <c r="I48" s="23" t="s">
        <v>10</v>
      </c>
      <c r="J48" s="23" t="s">
        <v>11</v>
      </c>
      <c r="K48" s="23" t="s">
        <v>12</v>
      </c>
      <c r="L48" s="23" t="s">
        <v>13</v>
      </c>
      <c r="M48" s="23" t="s">
        <v>14</v>
      </c>
      <c r="N48" s="23" t="s">
        <v>15</v>
      </c>
    </row>
    <row r="49" spans="1:14" ht="64.8" customHeight="1">
      <c r="A49" s="7">
        <v>1</v>
      </c>
      <c r="B49" s="8" t="s">
        <v>212</v>
      </c>
      <c r="C49" s="8" t="s">
        <v>213</v>
      </c>
      <c r="D49" s="8" t="s">
        <v>214</v>
      </c>
      <c r="E49" s="13">
        <v>42712</v>
      </c>
      <c r="F49" s="8" t="s">
        <v>215</v>
      </c>
      <c r="G49" s="8" t="s">
        <v>216</v>
      </c>
      <c r="H49" s="8" t="s">
        <v>217</v>
      </c>
      <c r="I49" s="8" t="s">
        <v>218</v>
      </c>
      <c r="J49" s="45" t="s">
        <v>219</v>
      </c>
      <c r="K49" s="45" t="s">
        <v>220</v>
      </c>
      <c r="L49" s="63" t="s">
        <v>270</v>
      </c>
      <c r="M49" s="9" t="s">
        <v>35</v>
      </c>
      <c r="N49" s="7"/>
    </row>
    <row r="50" spans="1:14">
      <c r="A50" s="75" t="s">
        <v>221</v>
      </c>
      <c r="B50" s="75"/>
      <c r="C50" s="75"/>
      <c r="D50" s="75"/>
      <c r="E50" s="76"/>
      <c r="F50" s="75"/>
      <c r="G50" s="75"/>
      <c r="H50" s="75"/>
      <c r="I50" s="75"/>
      <c r="J50" s="75"/>
      <c r="K50" s="75"/>
      <c r="L50" s="75"/>
      <c r="M50" s="75"/>
      <c r="N50" s="75"/>
    </row>
    <row r="51" spans="1:14" ht="30" customHeight="1">
      <c r="A51" s="74" t="s">
        <v>271</v>
      </c>
      <c r="B51" s="75"/>
      <c r="C51" s="75"/>
      <c r="D51" s="75"/>
      <c r="E51" s="76"/>
      <c r="F51" s="75"/>
      <c r="G51" s="75"/>
      <c r="H51" s="75"/>
      <c r="I51" s="75"/>
      <c r="J51" s="75"/>
      <c r="K51" s="75"/>
      <c r="L51" s="75"/>
      <c r="M51" s="75"/>
      <c r="N51" s="75"/>
    </row>
    <row r="52" spans="1:14">
      <c r="A52" s="2" t="s">
        <v>2</v>
      </c>
      <c r="B52" s="2" t="s">
        <v>3</v>
      </c>
      <c r="C52" s="2" t="s">
        <v>4</v>
      </c>
      <c r="D52" s="2" t="s">
        <v>5</v>
      </c>
      <c r="E52" s="3" t="s">
        <v>6</v>
      </c>
      <c r="F52" s="2" t="s">
        <v>7</v>
      </c>
      <c r="G52" s="2" t="s">
        <v>8</v>
      </c>
      <c r="H52" s="2" t="s">
        <v>9</v>
      </c>
      <c r="I52" s="2" t="s">
        <v>10</v>
      </c>
      <c r="J52" s="2" t="s">
        <v>11</v>
      </c>
      <c r="K52" s="2" t="s">
        <v>12</v>
      </c>
      <c r="L52" s="2" t="s">
        <v>13</v>
      </c>
      <c r="M52" s="2" t="s">
        <v>14</v>
      </c>
      <c r="N52" s="2" t="s">
        <v>15</v>
      </c>
    </row>
    <row r="53" spans="1:14" ht="48">
      <c r="A53" s="4">
        <v>1</v>
      </c>
      <c r="B53" s="25" t="s">
        <v>222</v>
      </c>
      <c r="C53" s="34" t="s">
        <v>26</v>
      </c>
      <c r="D53" s="7" t="s">
        <v>64</v>
      </c>
      <c r="E53" s="27" t="s">
        <v>223</v>
      </c>
      <c r="F53" s="35" t="s">
        <v>224</v>
      </c>
      <c r="G53" s="29" t="s">
        <v>225</v>
      </c>
      <c r="H53" s="36" t="s">
        <v>226</v>
      </c>
      <c r="I53" s="33" t="s">
        <v>227</v>
      </c>
      <c r="J53" s="8" t="s">
        <v>228</v>
      </c>
      <c r="K53" s="59" t="s">
        <v>297</v>
      </c>
      <c r="L53" s="60" t="s">
        <v>298</v>
      </c>
      <c r="M53" s="45" t="s">
        <v>121</v>
      </c>
      <c r="N53" s="2"/>
    </row>
    <row r="54" spans="1:14" ht="48">
      <c r="A54" s="9" t="s">
        <v>132</v>
      </c>
      <c r="B54" s="25" t="s">
        <v>229</v>
      </c>
      <c r="C54" s="34" t="s">
        <v>26</v>
      </c>
      <c r="D54" s="7" t="s">
        <v>64</v>
      </c>
      <c r="E54" s="27" t="s">
        <v>223</v>
      </c>
      <c r="F54" s="70" t="s">
        <v>296</v>
      </c>
      <c r="G54" s="29" t="s">
        <v>230</v>
      </c>
      <c r="H54" s="30" t="s">
        <v>231</v>
      </c>
      <c r="I54" s="33" t="s">
        <v>232</v>
      </c>
      <c r="J54" s="8" t="s">
        <v>228</v>
      </c>
      <c r="K54" s="59" t="s">
        <v>297</v>
      </c>
      <c r="L54" s="60" t="s">
        <v>299</v>
      </c>
      <c r="M54" s="45" t="s">
        <v>121</v>
      </c>
      <c r="N54" s="46"/>
    </row>
  </sheetData>
  <mergeCells count="30">
    <mergeCell ref="A1:N1"/>
    <mergeCell ref="A2:N2"/>
    <mergeCell ref="A3:N3"/>
    <mergeCell ref="A15:N15"/>
    <mergeCell ref="A16:N16"/>
    <mergeCell ref="A19:N19"/>
    <mergeCell ref="A20:N20"/>
    <mergeCell ref="A25:N25"/>
    <mergeCell ref="A26:N26"/>
    <mergeCell ref="A32:N32"/>
    <mergeCell ref="A33:N33"/>
    <mergeCell ref="A37:N37"/>
    <mergeCell ref="A38:N38"/>
    <mergeCell ref="A42:N42"/>
    <mergeCell ref="A43:N43"/>
    <mergeCell ref="A46:N46"/>
    <mergeCell ref="A47:N47"/>
    <mergeCell ref="A50:N50"/>
    <mergeCell ref="A51:N51"/>
    <mergeCell ref="A35:A36"/>
    <mergeCell ref="B35:B36"/>
    <mergeCell ref="C35:C36"/>
    <mergeCell ref="D35:D36"/>
    <mergeCell ref="E35:E36"/>
    <mergeCell ref="F35:F36"/>
    <mergeCell ref="G35:G36"/>
    <mergeCell ref="H35:H36"/>
    <mergeCell ref="I35:I36"/>
    <mergeCell ref="M35:M36"/>
    <mergeCell ref="N35:N36"/>
  </mergeCells>
  <phoneticPr fontId="18"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N10"/>
  <sheetViews>
    <sheetView workbookViewId="0">
      <selection activeCell="P10" sqref="P10"/>
    </sheetView>
  </sheetViews>
  <sheetFormatPr defaultColWidth="9" defaultRowHeight="14.4"/>
  <cols>
    <col min="1" max="1" width="6" customWidth="1"/>
    <col min="4" max="4" width="10.77734375" customWidth="1"/>
    <col min="5" max="5" width="15.6640625" style="1" customWidth="1"/>
    <col min="6" max="6" width="16.44140625" customWidth="1"/>
    <col min="7" max="7" width="16.5546875" customWidth="1"/>
    <col min="8" max="8" width="16.77734375" customWidth="1"/>
    <col min="9" max="9" width="17.88671875" customWidth="1"/>
    <col min="10" max="10" width="11.5546875" customWidth="1"/>
    <col min="11" max="11" width="17.21875" customWidth="1"/>
    <col min="12" max="12" width="13.21875" customWidth="1"/>
    <col min="13" max="13" width="13.109375" customWidth="1"/>
  </cols>
  <sheetData>
    <row r="1" spans="1:14" ht="15.6">
      <c r="A1" s="93" t="s">
        <v>233</v>
      </c>
      <c r="B1" s="94"/>
      <c r="C1" s="94"/>
      <c r="D1" s="94"/>
      <c r="E1" s="95"/>
      <c r="F1" s="94"/>
      <c r="G1" s="94"/>
      <c r="H1" s="94"/>
      <c r="I1" s="94"/>
      <c r="J1" s="94"/>
      <c r="K1" s="94"/>
      <c r="L1" s="94"/>
      <c r="M1" s="94"/>
      <c r="N1" s="96"/>
    </row>
    <row r="2" spans="1:14">
      <c r="A2" s="97" t="s">
        <v>61</v>
      </c>
      <c r="B2" s="98"/>
      <c r="C2" s="98"/>
      <c r="D2" s="98"/>
      <c r="E2" s="99"/>
      <c r="F2" s="98"/>
      <c r="G2" s="98"/>
      <c r="H2" s="98"/>
      <c r="I2" s="98"/>
      <c r="J2" s="98"/>
      <c r="K2" s="98"/>
      <c r="L2" s="98"/>
      <c r="M2" s="98"/>
      <c r="N2" s="100"/>
    </row>
    <row r="3" spans="1:14" ht="27" customHeight="1">
      <c r="A3" s="101" t="s">
        <v>273</v>
      </c>
      <c r="B3" s="102"/>
      <c r="C3" s="102"/>
      <c r="D3" s="102"/>
      <c r="E3" s="103"/>
      <c r="F3" s="102"/>
      <c r="G3" s="102"/>
      <c r="H3" s="102"/>
      <c r="I3" s="102"/>
      <c r="J3" s="102"/>
      <c r="K3" s="102"/>
      <c r="L3" s="102"/>
      <c r="M3" s="102"/>
      <c r="N3" s="102"/>
    </row>
    <row r="4" spans="1:14" s="56" customFormat="1" ht="24">
      <c r="A4" s="23" t="s">
        <v>2</v>
      </c>
      <c r="B4" s="23" t="s">
        <v>3</v>
      </c>
      <c r="C4" s="23" t="s">
        <v>4</v>
      </c>
      <c r="D4" s="23" t="s">
        <v>5</v>
      </c>
      <c r="E4" s="53" t="s">
        <v>247</v>
      </c>
      <c r="F4" s="23" t="s">
        <v>7</v>
      </c>
      <c r="G4" s="23" t="s">
        <v>8</v>
      </c>
      <c r="H4" s="57" t="s">
        <v>254</v>
      </c>
      <c r="I4" s="57" t="s">
        <v>255</v>
      </c>
      <c r="J4" s="23" t="s">
        <v>11</v>
      </c>
      <c r="K4" s="23" t="s">
        <v>12</v>
      </c>
      <c r="L4" s="23" t="s">
        <v>13</v>
      </c>
      <c r="M4" s="23" t="s">
        <v>14</v>
      </c>
      <c r="N4" s="23" t="s">
        <v>15</v>
      </c>
    </row>
    <row r="5" spans="1:14" ht="36">
      <c r="A5" s="4">
        <v>1</v>
      </c>
      <c r="B5" s="5" t="s">
        <v>234</v>
      </c>
      <c r="C5" s="5" t="s">
        <v>26</v>
      </c>
      <c r="D5" s="5" t="s">
        <v>26</v>
      </c>
      <c r="E5" s="6">
        <v>42976</v>
      </c>
      <c r="F5" s="5" t="s">
        <v>235</v>
      </c>
      <c r="G5" s="5" t="s">
        <v>236</v>
      </c>
      <c r="H5" s="5" t="s">
        <v>237</v>
      </c>
      <c r="I5" s="5" t="s">
        <v>26</v>
      </c>
      <c r="J5" s="7" t="s">
        <v>67</v>
      </c>
      <c r="K5" s="58" t="s">
        <v>256</v>
      </c>
      <c r="L5" s="8" t="s">
        <v>238</v>
      </c>
      <c r="M5" s="9" t="s">
        <v>23</v>
      </c>
      <c r="N5" s="4"/>
    </row>
    <row r="6" spans="1:14">
      <c r="A6" s="104" t="s">
        <v>239</v>
      </c>
      <c r="B6" s="105"/>
      <c r="C6" s="105"/>
      <c r="D6" s="105"/>
      <c r="E6" s="106"/>
      <c r="F6" s="105"/>
      <c r="G6" s="105"/>
      <c r="H6" s="105"/>
      <c r="I6" s="105"/>
      <c r="J6" s="105"/>
      <c r="K6" s="105"/>
      <c r="L6" s="105"/>
      <c r="M6" s="105"/>
      <c r="N6" s="107"/>
    </row>
    <row r="7" spans="1:14" ht="27" customHeight="1">
      <c r="A7" s="101" t="s">
        <v>272</v>
      </c>
      <c r="B7" s="102"/>
      <c r="C7" s="102"/>
      <c r="D7" s="102"/>
      <c r="E7" s="103"/>
      <c r="F7" s="102"/>
      <c r="G7" s="102"/>
      <c r="H7" s="102"/>
      <c r="I7" s="102"/>
      <c r="J7" s="102"/>
      <c r="K7" s="102"/>
      <c r="L7" s="102"/>
      <c r="M7" s="102"/>
      <c r="N7" s="102"/>
    </row>
    <row r="8" spans="1:14" s="56" customFormat="1">
      <c r="A8" s="23" t="s">
        <v>2</v>
      </c>
      <c r="B8" s="23" t="s">
        <v>3</v>
      </c>
      <c r="C8" s="23" t="s">
        <v>4</v>
      </c>
      <c r="D8" s="23" t="s">
        <v>5</v>
      </c>
      <c r="E8" s="24" t="s">
        <v>6</v>
      </c>
      <c r="F8" s="23" t="s">
        <v>7</v>
      </c>
      <c r="G8" s="23" t="s">
        <v>8</v>
      </c>
      <c r="H8" s="23" t="s">
        <v>9</v>
      </c>
      <c r="I8" s="23" t="s">
        <v>10</v>
      </c>
      <c r="J8" s="23" t="s">
        <v>11</v>
      </c>
      <c r="K8" s="23" t="s">
        <v>12</v>
      </c>
      <c r="L8" s="23" t="s">
        <v>13</v>
      </c>
      <c r="M8" s="23" t="s">
        <v>14</v>
      </c>
      <c r="N8" s="23" t="s">
        <v>15</v>
      </c>
    </row>
    <row r="9" spans="1:14" ht="36">
      <c r="A9" s="4">
        <v>1</v>
      </c>
      <c r="B9" s="5" t="s">
        <v>240</v>
      </c>
      <c r="C9" s="5" t="s">
        <v>26</v>
      </c>
      <c r="D9" s="5" t="s">
        <v>64</v>
      </c>
      <c r="E9" s="6">
        <v>42965</v>
      </c>
      <c r="F9" s="62" t="s">
        <v>300</v>
      </c>
      <c r="G9" s="5" t="s">
        <v>241</v>
      </c>
      <c r="H9" s="62" t="s">
        <v>300</v>
      </c>
      <c r="I9" s="5" t="s">
        <v>241</v>
      </c>
      <c r="J9" s="7" t="s">
        <v>242</v>
      </c>
      <c r="K9" s="58" t="s">
        <v>304</v>
      </c>
      <c r="L9" s="8" t="s">
        <v>243</v>
      </c>
      <c r="M9" s="9" t="s">
        <v>23</v>
      </c>
      <c r="N9" s="4"/>
    </row>
    <row r="10" spans="1:14" ht="34.200000000000003" customHeight="1">
      <c r="A10" s="4">
        <v>2</v>
      </c>
      <c r="B10" s="5" t="s">
        <v>244</v>
      </c>
      <c r="C10" s="5" t="s">
        <v>26</v>
      </c>
      <c r="D10" s="5" t="s">
        <v>64</v>
      </c>
      <c r="E10" s="6">
        <v>42972</v>
      </c>
      <c r="F10" s="5" t="s">
        <v>245</v>
      </c>
      <c r="G10" s="5" t="s">
        <v>246</v>
      </c>
      <c r="H10" s="5" t="s">
        <v>245</v>
      </c>
      <c r="I10" s="5" t="s">
        <v>246</v>
      </c>
      <c r="J10" s="7" t="s">
        <v>242</v>
      </c>
      <c r="K10" s="58" t="s">
        <v>304</v>
      </c>
      <c r="L10" s="8" t="s">
        <v>243</v>
      </c>
      <c r="M10" s="9" t="s">
        <v>23</v>
      </c>
      <c r="N10" s="4"/>
    </row>
  </sheetData>
  <mergeCells count="5">
    <mergeCell ref="A1:N1"/>
    <mergeCell ref="A2:N2"/>
    <mergeCell ref="A3:N3"/>
    <mergeCell ref="A6:N6"/>
    <mergeCell ref="A7:N7"/>
  </mergeCells>
  <phoneticPr fontId="18"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蔡孟森</cp:lastModifiedBy>
  <dcterms:created xsi:type="dcterms:W3CDTF">2017-09-26T08:27:00Z</dcterms:created>
  <dcterms:modified xsi:type="dcterms:W3CDTF">2018-01-16T00:49:18Z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